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Sanja_Brozović\Liceo\"/>
    </mc:Choice>
  </mc:AlternateContent>
  <bookViews>
    <workbookView xWindow="0" yWindow="0" windowWidth="23040" windowHeight="9072" tabRatio="790"/>
  </bookViews>
  <sheets>
    <sheet name="Veljača 2025." sheetId="2" r:id="rId1"/>
    <sheet name="Siječanj 2025.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J11" i="2"/>
  <c r="J10" i="2"/>
  <c r="J9" i="2"/>
  <c r="J8" i="2"/>
  <c r="A8" i="2"/>
  <c r="A9" i="2" s="1"/>
  <c r="A10" i="2" s="1"/>
  <c r="A11" i="2" s="1"/>
  <c r="J7" i="2"/>
  <c r="J13" i="2" s="1"/>
  <c r="A8" i="1" l="1"/>
  <c r="J10" i="1" l="1"/>
  <c r="J12" i="1" l="1"/>
  <c r="J11" i="1"/>
  <c r="J9" i="1"/>
  <c r="J8" i="1"/>
  <c r="J7" i="1"/>
  <c r="J13" i="1" l="1"/>
  <c r="A9" i="1" l="1"/>
  <c r="A10" i="1" s="1"/>
  <c r="A11" i="1" s="1"/>
</calcChain>
</file>

<file path=xl/sharedStrings.xml><?xml version="1.0" encoding="utf-8"?>
<sst xmlns="http://schemas.openxmlformats.org/spreadsheetml/2006/main" count="72" uniqueCount="23">
  <si>
    <t>OIB</t>
  </si>
  <si>
    <t>MINISTARSTVO FINANCIJA</t>
  </si>
  <si>
    <t>ZAGREB</t>
  </si>
  <si>
    <t>GDPR</t>
  </si>
  <si>
    <t>FIZIČKA OSOBA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</si>
  <si>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</si>
  <si>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</si>
  <si>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</si>
  <si>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</si>
  <si>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</si>
  <si>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</si>
  <si>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</si>
  <si>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Plaće za redovan rad</t>
  </si>
  <si>
    <t>Doprinosi za obvezno zdravstveno osiguranje</t>
  </si>
  <si>
    <t>Ostali rashodi za zaposlene</t>
  </si>
  <si>
    <t>Naknada zbog nezapošljavanje osoba s invaliditetom</t>
  </si>
  <si>
    <t>za mjesec</t>
  </si>
  <si>
    <t>siječanj</t>
  </si>
  <si>
    <t>Intelektualne i osobne usluge</t>
  </si>
  <si>
    <t>2025.</t>
  </si>
  <si>
    <t>Srednja talijanska škola Rijeka - Scuola media superiore italiana Fiume</t>
  </si>
  <si>
    <t>Informacije o isplatama s računa Ministarstva znanosti, obrazovanja i mladih</t>
  </si>
  <si>
    <t>veljača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</si>
</sst>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2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4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activeCell="B15" sqref="B15"/>
    </sheetView>
  </sheetViews>
  <sheetFormatPr defaultRowHeight="14.4" x14ac:dyDescent="0.3"/>
  <cols>
    <col min="1" max="1" width="5.5546875" customWidth="1"/>
    <col min="2" max="2" width="27" customWidth="1"/>
    <col min="3" max="3" width="11.5546875" customWidth="1"/>
    <col min="4" max="4" width="14.6640625" customWidth="1"/>
    <col min="5" max="5" width="19.33203125" customWidth="1"/>
    <col min="6" max="6" width="13.5546875" customWidth="1"/>
    <col min="7" max="7" width="41" customWidth="1"/>
    <col min="8" max="8" width="14.88671875" customWidth="1"/>
    <col min="10" max="10" width="16.33203125" style="7" hidden="1" customWidth="1"/>
    <col min="11" max="11" width="16.33203125" style="8" hidden="1" customWidth="1"/>
  </cols>
  <sheetData>
    <row r="1" spans="1:12" ht="17.399999999999999" x14ac:dyDescent="0.3">
      <c r="A1" s="11" t="s">
        <v>20</v>
      </c>
      <c r="B1" s="11"/>
      <c r="C1" s="11"/>
      <c r="D1" s="11"/>
      <c r="E1" s="11"/>
      <c r="F1" s="11"/>
      <c r="G1" s="11"/>
      <c r="H1" s="11"/>
    </row>
    <row r="2" spans="1:12" ht="15.6" x14ac:dyDescent="0.3">
      <c r="A2" s="12" t="s">
        <v>21</v>
      </c>
      <c r="B2" s="12"/>
      <c r="C2" s="12"/>
      <c r="D2" s="12"/>
      <c r="E2" s="12"/>
      <c r="F2" s="12"/>
      <c r="G2" s="12"/>
      <c r="H2" s="12"/>
      <c r="I2" s="1"/>
      <c r="L2" s="1"/>
    </row>
    <row r="3" spans="1:12" ht="15.6" x14ac:dyDescent="0.3">
      <c r="A3" s="9"/>
      <c r="B3" s="9"/>
      <c r="C3" s="9"/>
      <c r="D3" s="9" t="s">
        <v>16</v>
      </c>
      <c r="E3" s="9" t="s">
        <v>22</v>
      </c>
      <c r="F3" s="9" t="s">
        <v>19</v>
      </c>
      <c r="G3" s="9"/>
      <c r="H3" s="9"/>
      <c r="I3" s="1"/>
      <c r="L3" s="1"/>
    </row>
    <row r="5" spans="1:12" ht="14.4" customHeight="1" x14ac:dyDescent="0.3">
      <c r="A5" s="10" t="s">
        <v>5</v>
      </c>
      <c r="B5" s="10" t="s">
        <v>6</v>
      </c>
      <c r="C5" s="10" t="s">
        <v>7</v>
      </c>
      <c r="D5" s="10" t="s">
        <v>11</v>
      </c>
      <c r="E5" s="10" t="s">
        <v>0</v>
      </c>
      <c r="F5" s="10" t="s">
        <v>8</v>
      </c>
      <c r="G5" s="10" t="s">
        <v>9</v>
      </c>
      <c r="H5" s="10" t="s">
        <v>10</v>
      </c>
    </row>
    <row r="6" spans="1:12" ht="60.75" customHeight="1" x14ac:dyDescent="0.3">
      <c r="A6" s="10"/>
      <c r="B6" s="10"/>
      <c r="C6" s="10"/>
      <c r="D6" s="10"/>
      <c r="E6" s="10"/>
      <c r="F6" s="10"/>
      <c r="G6" s="10"/>
      <c r="H6" s="10"/>
    </row>
    <row r="7" spans="1:12" ht="24" customHeight="1" x14ac:dyDescent="0.3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86236.09</v>
      </c>
      <c r="J7" s="7" t="e">
        <f>H7+#REF!+#REF!+#REF!+#REF!</f>
        <v>#REF!</v>
      </c>
      <c r="K7" s="8">
        <v>3111</v>
      </c>
    </row>
    <row r="8" spans="1:12" ht="24" customHeight="1" x14ac:dyDescent="0.3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1056.06</v>
      </c>
      <c r="J8" s="7" t="e">
        <f>H8+#REF!+#REF!+#REF!+#REF!</f>
        <v>#REF!</v>
      </c>
      <c r="K8" s="8">
        <v>3121</v>
      </c>
    </row>
    <row r="9" spans="1:12" ht="24" customHeight="1" x14ac:dyDescent="0.3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14228.97</v>
      </c>
      <c r="J9" s="7" t="e">
        <f>H9+#REF!+#REF!+#REF!+#REF!</f>
        <v>#REF!</v>
      </c>
      <c r="K9" s="8">
        <v>3132</v>
      </c>
    </row>
    <row r="10" spans="1:12" ht="24" customHeight="1" x14ac:dyDescent="0.3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1035.83</v>
      </c>
      <c r="J10" s="7" t="e">
        <f>H10+#REF!+#REF!+#REF!+#REF!</f>
        <v>#REF!</v>
      </c>
      <c r="K10" s="8">
        <v>3132</v>
      </c>
    </row>
    <row r="11" spans="1:12" ht="24" customHeight="1" x14ac:dyDescent="0.3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16</v>
      </c>
      <c r="J11" s="7" t="e">
        <f>#REF!+#REF!+#REF!</f>
        <v>#REF!</v>
      </c>
      <c r="K11" s="8">
        <v>3211</v>
      </c>
    </row>
    <row r="12" spans="1:12" ht="24" customHeight="1" x14ac:dyDescent="0.3">
      <c r="H12" s="6"/>
      <c r="J12" s="7">
        <f>280+(336*4)</f>
        <v>1624</v>
      </c>
      <c r="K12" s="8">
        <v>3295</v>
      </c>
    </row>
    <row r="13" spans="1:12" ht="24" customHeight="1" x14ac:dyDescent="0.3">
      <c r="J13" s="7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B12" sqref="B12"/>
    </sheetView>
  </sheetViews>
  <sheetFormatPr defaultRowHeight="14.4" x14ac:dyDescent="0.3"/>
  <cols>
    <col min="1" max="1" width="5.5546875" customWidth="1"/>
    <col min="2" max="2" width="27" customWidth="1"/>
    <col min="3" max="3" width="11.5546875" customWidth="1"/>
    <col min="4" max="4" width="14.6640625" customWidth="1"/>
    <col min="5" max="5" width="19.33203125" customWidth="1"/>
    <col min="6" max="6" width="13.5546875" customWidth="1"/>
    <col min="7" max="7" width="41" customWidth="1"/>
    <col min="8" max="8" width="14.88671875" customWidth="1"/>
    <col min="10" max="10" width="16.33203125" style="7" hidden="1" customWidth="1"/>
    <col min="11" max="11" width="16.33203125" style="8" hidden="1" customWidth="1"/>
  </cols>
  <sheetData>
    <row r="1" spans="1:12" ht="17.399999999999999" x14ac:dyDescent="0.3">
      <c r="A1" s="11" t="s">
        <v>20</v>
      </c>
      <c r="B1" s="11"/>
      <c r="C1" s="11"/>
      <c r="D1" s="11"/>
      <c r="E1" s="11"/>
      <c r="F1" s="11"/>
      <c r="G1" s="11"/>
      <c r="H1" s="11"/>
    </row>
    <row r="2" spans="1:12" ht="15.6" x14ac:dyDescent="0.3">
      <c r="A2" s="12" t="s">
        <v>21</v>
      </c>
      <c r="B2" s="12"/>
      <c r="C2" s="12"/>
      <c r="D2" s="12"/>
      <c r="E2" s="12"/>
      <c r="F2" s="12"/>
      <c r="G2" s="12"/>
      <c r="H2" s="12"/>
      <c r="I2" s="1"/>
      <c r="L2" s="1"/>
    </row>
    <row r="3" spans="1:12" ht="15.6" x14ac:dyDescent="0.3">
      <c r="A3" s="3"/>
      <c r="B3" s="3"/>
      <c r="C3" s="3"/>
      <c r="D3" s="3" t="s">
        <v>16</v>
      </c>
      <c r="E3" s="3" t="s">
        <v>17</v>
      </c>
      <c r="F3" s="3" t="s">
        <v>19</v>
      </c>
      <c r="G3" s="3"/>
      <c r="H3" s="3"/>
      <c r="I3" s="1"/>
      <c r="L3" s="1"/>
    </row>
    <row r="5" spans="1:12" ht="14.4" customHeight="1" x14ac:dyDescent="0.3">
      <c r="A5" s="10" t="s">
        <v>5</v>
      </c>
      <c r="B5" s="10" t="s">
        <v>6</v>
      </c>
      <c r="C5" s="10" t="s">
        <v>7</v>
      </c>
      <c r="D5" s="10" t="s">
        <v>11</v>
      </c>
      <c r="E5" s="10" t="s">
        <v>0</v>
      </c>
      <c r="F5" s="10" t="s">
        <v>8</v>
      </c>
      <c r="G5" s="10" t="s">
        <v>9</v>
      </c>
      <c r="H5" s="10" t="s">
        <v>10</v>
      </c>
    </row>
    <row r="6" spans="1:12" ht="60.75" customHeight="1" x14ac:dyDescent="0.3">
      <c r="A6" s="10"/>
      <c r="B6" s="10"/>
      <c r="C6" s="10"/>
      <c r="D6" s="10"/>
      <c r="E6" s="10"/>
      <c r="F6" s="10"/>
      <c r="G6" s="10"/>
      <c r="H6" s="10"/>
    </row>
    <row r="7" spans="1:12" ht="24" customHeight="1" x14ac:dyDescent="0.3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82394.83</v>
      </c>
      <c r="J7" s="7" t="e">
        <f>H7+#REF!+#REF!+#REF!+#REF!</f>
        <v>#REF!</v>
      </c>
      <c r="K7" s="8">
        <v>3111</v>
      </c>
    </row>
    <row r="8" spans="1:12" ht="24" customHeight="1" x14ac:dyDescent="0.3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0</v>
      </c>
      <c r="J8" s="7" t="e">
        <f>H8+#REF!+#REF!+#REF!+#REF!</f>
        <v>#REF!</v>
      </c>
      <c r="K8" s="8">
        <v>3121</v>
      </c>
    </row>
    <row r="9" spans="1:12" ht="24" customHeight="1" x14ac:dyDescent="0.3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13595.15</v>
      </c>
      <c r="J9" s="7" t="e">
        <f>H9+#REF!+#REF!+#REF!+#REF!</f>
        <v>#REF!</v>
      </c>
      <c r="K9" s="8">
        <v>3132</v>
      </c>
    </row>
    <row r="10" spans="1:12" ht="24" customHeight="1" x14ac:dyDescent="0.3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310.04000000000002</v>
      </c>
      <c r="J10" s="7" t="e">
        <f>H10+#REF!+#REF!+#REF!+#REF!</f>
        <v>#REF!</v>
      </c>
      <c r="K10" s="8">
        <v>3132</v>
      </c>
    </row>
    <row r="11" spans="1:12" ht="24" customHeight="1" x14ac:dyDescent="0.3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4857.47</v>
      </c>
      <c r="J11" s="7" t="e">
        <f>#REF!+#REF!+#REF!</f>
        <v>#REF!</v>
      </c>
      <c r="K11" s="8">
        <v>3211</v>
      </c>
    </row>
    <row r="12" spans="1:12" ht="24" customHeight="1" x14ac:dyDescent="0.3">
      <c r="H12" s="6"/>
      <c r="J12" s="7">
        <f>280+(336*4)</f>
        <v>1624</v>
      </c>
      <c r="K12" s="8">
        <v>3295</v>
      </c>
    </row>
    <row r="13" spans="1:12" ht="24" customHeight="1" x14ac:dyDescent="0.3">
      <c r="J13" s="7" t="e">
        <f>SUM(J7:J12)</f>
        <v>#REF!</v>
      </c>
    </row>
  </sheetData>
  <mergeCells count="10">
    <mergeCell ref="D5:D6"/>
    <mergeCell ref="A1:H1"/>
    <mergeCell ref="A2:H2"/>
    <mergeCell ref="A5:A6"/>
    <mergeCell ref="B5:B6"/>
    <mergeCell ref="C5:C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Veljača 2025.</vt:lpstr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cp:lastPrinted>2025-03-09T15:22:19Z</cp:lastPrinted>
  <dcterms:created xsi:type="dcterms:W3CDTF">2024-02-16T16:49:35Z</dcterms:created>
  <dcterms:modified xsi:type="dcterms:W3CDTF">2025-03-09T15:27:06Z</dcterms:modified>
</cp:coreProperties>
</file>