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ide\Documents\"/>
    </mc:Choice>
  </mc:AlternateContent>
  <bookViews>
    <workbookView xWindow="0" yWindow="0" windowWidth="21600" windowHeight="9135" tabRatio="604" activeTab="2"/>
  </bookViews>
  <sheets>
    <sheet name="OŠ" sheetId="8" r:id="rId1"/>
    <sheet name="2A" sheetId="6" r:id="rId2"/>
    <sheet name="2B" sheetId="4" r:id="rId3"/>
    <sheet name="4A" sheetId="7" r:id="rId4"/>
    <sheet name="4B" sheetId="3" r:id="rId5"/>
  </sheets>
  <definedNames>
    <definedName name="_xlnm.Print_Area" localSheetId="1">'2A'!$A$1:$K$32</definedName>
    <definedName name="_xlnm.Print_Area" localSheetId="2">'2B'!$A$1:$K$22</definedName>
    <definedName name="_xlnm.Print_Area" localSheetId="3">'4A'!$A$1:$K$10</definedName>
    <definedName name="_xlnm.Print_Area" localSheetId="4">'4B'!$A$1:$K$14</definedName>
    <definedName name="_xlnm.Print_Area" localSheetId="0">OŠ!$A$1:$K$40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8" l="1"/>
  <c r="O10" i="8"/>
  <c r="O12" i="8"/>
  <c r="O13" i="8"/>
  <c r="O11" i="8"/>
  <c r="O16" i="8"/>
  <c r="O20" i="8"/>
  <c r="O17" i="8"/>
  <c r="O14" i="8"/>
  <c r="O15" i="8"/>
  <c r="O21" i="8"/>
  <c r="O18" i="8"/>
  <c r="O28" i="8"/>
  <c r="O24" i="8"/>
  <c r="O22" i="8"/>
  <c r="O19" i="8"/>
  <c r="O25" i="8"/>
  <c r="O34" i="8"/>
  <c r="O29" i="8"/>
  <c r="O23" i="8"/>
  <c r="O30" i="8"/>
  <c r="O31" i="8"/>
  <c r="O32" i="8"/>
  <c r="O35" i="8"/>
  <c r="O33" i="8"/>
  <c r="O27" i="8"/>
  <c r="O9" i="7"/>
  <c r="O10" i="7"/>
  <c r="O11" i="7"/>
  <c r="O12" i="7"/>
  <c r="O13" i="7"/>
  <c r="O14" i="7"/>
  <c r="O15" i="7"/>
  <c r="O16" i="7"/>
  <c r="O19" i="7"/>
  <c r="O17" i="7"/>
  <c r="O18" i="7"/>
  <c r="O20" i="7"/>
  <c r="O35" i="7"/>
  <c r="O21" i="7"/>
  <c r="O22" i="7"/>
  <c r="O23" i="7"/>
  <c r="O25" i="7"/>
  <c r="O24" i="7"/>
  <c r="O26" i="7"/>
  <c r="O27" i="7"/>
  <c r="O28" i="7"/>
  <c r="O29" i="7"/>
  <c r="O30" i="7"/>
  <c r="O9" i="8"/>
  <c r="O22" i="6"/>
  <c r="O25" i="6"/>
  <c r="O17" i="6"/>
  <c r="O20" i="6"/>
  <c r="O18" i="6"/>
  <c r="O15" i="6"/>
  <c r="O14" i="6"/>
  <c r="O33" i="6"/>
  <c r="O11" i="6"/>
  <c r="O10" i="6"/>
  <c r="O9" i="6"/>
  <c r="O26" i="6"/>
  <c r="O28" i="6"/>
  <c r="O21" i="6"/>
  <c r="O19" i="6"/>
  <c r="O27" i="6"/>
  <c r="O24" i="6"/>
  <c r="O16" i="6"/>
  <c r="O23" i="6"/>
  <c r="O12" i="6"/>
  <c r="O13" i="6"/>
  <c r="O8" i="6"/>
  <c r="O8" i="7"/>
</calcChain>
</file>

<file path=xl/sharedStrings.xml><?xml version="1.0" encoding="utf-8"?>
<sst xmlns="http://schemas.openxmlformats.org/spreadsheetml/2006/main" count="1220" uniqueCount="769">
  <si>
    <t>DRŽAVNO NATJECANJE IZ ENGLESKOGA JEZIKA 2021.</t>
  </si>
  <si>
    <t>LJESTVICA KONAČNOG PORETKA - 8. RAZRED OSNOVNE ŠKOLE</t>
  </si>
  <si>
    <t>2010./2011.</t>
  </si>
  <si>
    <t>4. razred OŠ</t>
  </si>
  <si>
    <t>Centar Liče Faraguna</t>
  </si>
  <si>
    <t>P</t>
  </si>
  <si>
    <t>Rbr.</t>
  </si>
  <si>
    <t>Ime</t>
  </si>
  <si>
    <t>Prezime</t>
  </si>
  <si>
    <t>Zaporka</t>
  </si>
  <si>
    <t>Naziv škole</t>
  </si>
  <si>
    <t>Grad</t>
  </si>
  <si>
    <t>Broj županije</t>
  </si>
  <si>
    <t>Županija</t>
  </si>
  <si>
    <t>Ime mentora</t>
  </si>
  <si>
    <t>Prezime mentora</t>
  </si>
  <si>
    <t>Sastavak</t>
  </si>
  <si>
    <t>Test</t>
  </si>
  <si>
    <t>Pisani dio</t>
  </si>
  <si>
    <t>Usmeni</t>
  </si>
  <si>
    <t xml:space="preserve">Ukupno </t>
  </si>
  <si>
    <t>2012./2013.</t>
  </si>
  <si>
    <t>6. razred OŠ</t>
  </si>
  <si>
    <t>Centar za odgoj i obrazovanje - Čakovec</t>
  </si>
  <si>
    <t>II.</t>
  </si>
  <si>
    <t>Eva</t>
  </si>
  <si>
    <t>Plavetić</t>
  </si>
  <si>
    <t>GIRAFFE09037</t>
  </si>
  <si>
    <t>OŠ Bartola Kašića - Zagreb</t>
  </si>
  <si>
    <t>Zagreb</t>
  </si>
  <si>
    <t>Grad Zagreb</t>
  </si>
  <si>
    <t>Luka</t>
  </si>
  <si>
    <t>Rek</t>
  </si>
  <si>
    <t>Marta</t>
  </si>
  <si>
    <t>Jurekić</t>
  </si>
  <si>
    <t>CRABS 12013</t>
  </si>
  <si>
    <t>OŠ Tituša Brezovačkog</t>
  </si>
  <si>
    <t>Zdenka</t>
  </si>
  <si>
    <t>Sokač</t>
  </si>
  <si>
    <t xml:space="preserve">Anja </t>
  </si>
  <si>
    <t>Bušljeta</t>
  </si>
  <si>
    <t>ZEUS 12345</t>
  </si>
  <si>
    <t>OŠ Starigrad</t>
  </si>
  <si>
    <t>Starigrad</t>
  </si>
  <si>
    <t>Zadarska</t>
  </si>
  <si>
    <t>Ivana</t>
  </si>
  <si>
    <t>Travica</t>
  </si>
  <si>
    <t>Laura</t>
  </si>
  <si>
    <t xml:space="preserve">Pavičić </t>
  </si>
  <si>
    <t>REALLY 12125</t>
  </si>
  <si>
    <t>OŠ Dobriša Cesarić - Požega</t>
  </si>
  <si>
    <t xml:space="preserve"> Požega</t>
  </si>
  <si>
    <t>Požeško-slavonska</t>
  </si>
  <si>
    <t xml:space="preserve">Kristina </t>
  </si>
  <si>
    <t>Pavličević</t>
  </si>
  <si>
    <t>Antonio</t>
  </si>
  <si>
    <t>Valek</t>
  </si>
  <si>
    <t>RIJEČ 11114</t>
  </si>
  <si>
    <t>OŠ Julija Klovića</t>
  </si>
  <si>
    <t>Puhin Bošnjaković</t>
  </si>
  <si>
    <t>Ivan</t>
  </si>
  <si>
    <t>Pecotić</t>
  </si>
  <si>
    <t>GOLD 17713</t>
  </si>
  <si>
    <t>OŠ Marina Getaldića</t>
  </si>
  <si>
    <t>Dubrovnik</t>
  </si>
  <si>
    <t>Dubrovačko-neretvanska</t>
  </si>
  <si>
    <t>Lući</t>
  </si>
  <si>
    <t>Rilović</t>
  </si>
  <si>
    <t>Daria</t>
  </si>
  <si>
    <t>Čurić</t>
  </si>
  <si>
    <t>LIVERPOOL 12345</t>
  </si>
  <si>
    <t>OŠ Tina Ujevića - Zagreb</t>
  </si>
  <si>
    <t xml:space="preserve">Ivana </t>
  </si>
  <si>
    <t>Carević</t>
  </si>
  <si>
    <t xml:space="preserve">Lucija </t>
  </si>
  <si>
    <t xml:space="preserve">Adžić </t>
  </si>
  <si>
    <t>BRIGHTON 06037</t>
  </si>
  <si>
    <t>OŠ Ivan Goran Kovačić - Velika</t>
  </si>
  <si>
    <t xml:space="preserve">Zrinka </t>
  </si>
  <si>
    <t>Šantak</t>
  </si>
  <si>
    <t>Maria</t>
  </si>
  <si>
    <t>Šolje</t>
  </si>
  <si>
    <t>HOOPS 16900</t>
  </si>
  <si>
    <t>OŠ Josipa Jurja Strossmayera - Zagreb</t>
  </si>
  <si>
    <t>Kristina</t>
  </si>
  <si>
    <t>Zirdum</t>
  </si>
  <si>
    <t xml:space="preserve">Nina </t>
  </si>
  <si>
    <t>Lučić</t>
  </si>
  <si>
    <t>MYCROFT 29706</t>
  </si>
  <si>
    <t>OŠ Luka - Sesvete</t>
  </si>
  <si>
    <t>Daniela</t>
  </si>
  <si>
    <t>Kresić</t>
  </si>
  <si>
    <t>Max</t>
  </si>
  <si>
    <t>Jakov</t>
  </si>
  <si>
    <t>LAYOUT 10456</t>
  </si>
  <si>
    <t>OŠ Zamet</t>
  </si>
  <si>
    <t>Rijeka</t>
  </si>
  <si>
    <t>Primorsko-goranska</t>
  </si>
  <si>
    <t>Marijanka</t>
  </si>
  <si>
    <t>Bajsar Pavlović</t>
  </si>
  <si>
    <t>Nera</t>
  </si>
  <si>
    <t>Tomrlin</t>
  </si>
  <si>
    <t>IRELAND 56789</t>
  </si>
  <si>
    <t>OŠ Đurđevac</t>
  </si>
  <si>
    <t>Đurđevac</t>
  </si>
  <si>
    <t>Koprivničko-križevačka</t>
  </si>
  <si>
    <t>Arijana</t>
  </si>
  <si>
    <t>Lenardić</t>
  </si>
  <si>
    <t>Francesca Laura</t>
  </si>
  <si>
    <t>Gotovac</t>
  </si>
  <si>
    <t>GINSENG 10507</t>
  </si>
  <si>
    <t>OŠ Lučac</t>
  </si>
  <si>
    <t>Split</t>
  </si>
  <si>
    <t>Splitsko - dalmatinska</t>
  </si>
  <si>
    <t>Nina</t>
  </si>
  <si>
    <t>Koceić</t>
  </si>
  <si>
    <t>Blanka</t>
  </si>
  <si>
    <t>Agatić</t>
  </si>
  <si>
    <t>WOODS 13579</t>
  </si>
  <si>
    <t>OŠ Vladimir Nazor - Ploče</t>
  </si>
  <si>
    <t>Ploče</t>
  </si>
  <si>
    <t>Zdravko</t>
  </si>
  <si>
    <t>Medak</t>
  </si>
  <si>
    <t>Nuša</t>
  </si>
  <si>
    <t>Strašek</t>
  </si>
  <si>
    <t>LAVENDER 81026</t>
  </si>
  <si>
    <t>OŠ Izidora Kršnjavoga</t>
  </si>
  <si>
    <t>Jadranka</t>
  </si>
  <si>
    <t>Zimmermann</t>
  </si>
  <si>
    <t xml:space="preserve">Marko </t>
  </si>
  <si>
    <t>Tranfić</t>
  </si>
  <si>
    <t>OLOVKA 66263</t>
  </si>
  <si>
    <t>OŠ Bijaći</t>
  </si>
  <si>
    <t>Kaštel Novi</t>
  </si>
  <si>
    <t xml:space="preserve">Tomislava </t>
  </si>
  <si>
    <t>Rogošić</t>
  </si>
  <si>
    <t>Jana</t>
  </si>
  <si>
    <t>Levanček</t>
  </si>
  <si>
    <t>FROG 71421</t>
  </si>
  <si>
    <t>OŠ Ludbreg</t>
  </si>
  <si>
    <t>Ludbreg</t>
  </si>
  <si>
    <t>Varaždinska</t>
  </si>
  <si>
    <t>Danka</t>
  </si>
  <si>
    <t>Horvatić</t>
  </si>
  <si>
    <t>Lejla</t>
  </si>
  <si>
    <t>Morankić</t>
  </si>
  <si>
    <t>SEVEN 12357</t>
  </si>
  <si>
    <t>OŠ Marina Držića - Zagreb</t>
  </si>
  <si>
    <t>Paola</t>
  </si>
  <si>
    <t>Saganić</t>
  </si>
  <si>
    <t>Laura Marija</t>
  </si>
  <si>
    <t>Grčević</t>
  </si>
  <si>
    <t>frogarual11345</t>
  </si>
  <si>
    <t>I. osnovna škola - Dugave</t>
  </si>
  <si>
    <t>Tamara</t>
  </si>
  <si>
    <t>Božičević</t>
  </si>
  <si>
    <t>Marko</t>
  </si>
  <si>
    <t>Levak</t>
  </si>
  <si>
    <t>TEST 24314</t>
  </si>
  <si>
    <t>OŠ Šijana - Pula</t>
  </si>
  <si>
    <t>Pula</t>
  </si>
  <si>
    <t>Istarska</t>
  </si>
  <si>
    <t>Veizović</t>
  </si>
  <si>
    <t xml:space="preserve">Ignacija </t>
  </si>
  <si>
    <t xml:space="preserve">Rotim </t>
  </si>
  <si>
    <t>PLUM 40255</t>
  </si>
  <si>
    <t>Katolička osnovna škola - Požega</t>
  </si>
  <si>
    <t xml:space="preserve">Dunja </t>
  </si>
  <si>
    <t xml:space="preserve">Šaro- Vojvodić </t>
  </si>
  <si>
    <t>Sathya</t>
  </si>
  <si>
    <t>Rađa</t>
  </si>
  <si>
    <t>POLICIJA O6262</t>
  </si>
  <si>
    <t>OŠ Davorina Trstenjaka - Hrvatska Kostajnica</t>
  </si>
  <si>
    <t>Hrvatska Kostajnica</t>
  </si>
  <si>
    <t>Sisačko-moslavačka</t>
  </si>
  <si>
    <t>Valentina</t>
  </si>
  <si>
    <t>Bertina</t>
  </si>
  <si>
    <t>Ante</t>
  </si>
  <si>
    <t>Mamić</t>
  </si>
  <si>
    <t>AVANTURA 28046</t>
  </si>
  <si>
    <t>Markić</t>
  </si>
  <si>
    <t>LIST 08546</t>
  </si>
  <si>
    <t>OŠ Prečko</t>
  </si>
  <si>
    <t>Biljana</t>
  </si>
  <si>
    <t>Grbeša</t>
  </si>
  <si>
    <t>Katarina</t>
  </si>
  <si>
    <t>Sever</t>
  </si>
  <si>
    <t>58775 LONDON</t>
  </si>
  <si>
    <t>OŠ Ljudevita Gaja - Zaprešić</t>
  </si>
  <si>
    <t>Zaprešić</t>
  </si>
  <si>
    <t xml:space="preserve">Zagrebačka </t>
  </si>
  <si>
    <t>Sanja</t>
  </si>
  <si>
    <t>Špoljar</t>
  </si>
  <si>
    <t xml:space="preserve">Ella </t>
  </si>
  <si>
    <t>Tadić</t>
  </si>
  <si>
    <t>APPLE 06016</t>
  </si>
  <si>
    <t>OŠ Gustava Krkleca - Zagreb</t>
  </si>
  <si>
    <t>Taraš Vilušić</t>
  </si>
  <si>
    <t xml:space="preserve">Mia </t>
  </si>
  <si>
    <t>Matoš</t>
  </si>
  <si>
    <t>LONDON</t>
  </si>
  <si>
    <t>OŠ Milan Brozović</t>
  </si>
  <si>
    <t>Kastav</t>
  </si>
  <si>
    <t xml:space="preserve">Maja </t>
  </si>
  <si>
    <t>Bačić Ostović</t>
  </si>
  <si>
    <t xml:space="preserve">Vid </t>
  </si>
  <si>
    <t>Valkaj</t>
  </si>
  <si>
    <t>BOGDAN 69420</t>
  </si>
  <si>
    <t>OŠ Jelenje - Dražica</t>
  </si>
  <si>
    <t>OŠ Jelkovec</t>
  </si>
  <si>
    <t>Predsjednik Državnog povjerenstva</t>
  </si>
  <si>
    <t>SŠ Dugo Selo</t>
  </si>
  <si>
    <t>Davor Černi, prof.</t>
  </si>
  <si>
    <t>LJESTVICA KONAČNOG PORETKA: LISTA 2A</t>
  </si>
  <si>
    <t>Dora</t>
  </si>
  <si>
    <t>Lešnjak</t>
  </si>
  <si>
    <t xml:space="preserve"> ASTANA 11235</t>
  </si>
  <si>
    <t>Prva gimnazija - Varaždin</t>
  </si>
  <si>
    <t>Varaždin</t>
  </si>
  <si>
    <t>Vesna</t>
  </si>
  <si>
    <t>Bakšaj</t>
  </si>
  <si>
    <t>SŠ Matije Antuna Reljkovića - Slavonski Brod</t>
  </si>
  <si>
    <t xml:space="preserve">Gabriela </t>
  </si>
  <si>
    <t>Kalle</t>
  </si>
  <si>
    <t>GROOVE 26431</t>
  </si>
  <si>
    <t>Prirodoslovna škola Vladimira Preloga</t>
  </si>
  <si>
    <t>Mario</t>
  </si>
  <si>
    <t>Perić</t>
  </si>
  <si>
    <t>SŠ Metković</t>
  </si>
  <si>
    <t>Tino</t>
  </si>
  <si>
    <t>Jurlin</t>
  </si>
  <si>
    <t>69420 ANARHOMONARHIZAM</t>
  </si>
  <si>
    <t>Gimnazija Antuna Vrančića</t>
  </si>
  <si>
    <t>Šibenik</t>
  </si>
  <si>
    <t>Šibensko-kninska</t>
  </si>
  <si>
    <t>Franka</t>
  </si>
  <si>
    <t>Maričić Bujas</t>
  </si>
  <si>
    <t>SŠ Novska</t>
  </si>
  <si>
    <t>Lovre</t>
  </si>
  <si>
    <t>Pazinović</t>
  </si>
  <si>
    <t>ZQQ 14444</t>
  </si>
  <si>
    <t>III. gimnazija - Split</t>
  </si>
  <si>
    <t>Splitsko-dalmatinska</t>
  </si>
  <si>
    <t>Nelica</t>
  </si>
  <si>
    <t>Kljaković Gašpić</t>
  </si>
  <si>
    <t>SŠ Obrovac</t>
  </si>
  <si>
    <t>Ražov</t>
  </si>
  <si>
    <t>ALGERNON 25025</t>
  </si>
  <si>
    <t>XV. gimnazija - Zagreb</t>
  </si>
  <si>
    <t>Marija</t>
  </si>
  <si>
    <t>Erić</t>
  </si>
  <si>
    <t>SŠ Otočac</t>
  </si>
  <si>
    <t>Vid</t>
  </si>
  <si>
    <t>Đođo</t>
  </si>
  <si>
    <t>BADGER 02612</t>
  </si>
  <si>
    <t>Gimnazija Bjelovar</t>
  </si>
  <si>
    <t>Bjelovar</t>
  </si>
  <si>
    <t>Bjelovarsko-bilogorska</t>
  </si>
  <si>
    <t>Martina</t>
  </si>
  <si>
    <t>Cug</t>
  </si>
  <si>
    <t xml:space="preserve">SŠ Pavla Rittera Vitezovića u Senju </t>
  </si>
  <si>
    <t>Lea</t>
  </si>
  <si>
    <t>Stojčić</t>
  </si>
  <si>
    <t>87925 SERENDIPITY</t>
  </si>
  <si>
    <t>Prva sušačka hrvatska gimnazija u Rijeci</t>
  </si>
  <si>
    <t>Barbara</t>
  </si>
  <si>
    <t>Turin</t>
  </si>
  <si>
    <t>SŠ Pregrada</t>
  </si>
  <si>
    <t>Filip</t>
  </si>
  <si>
    <t>Miličić</t>
  </si>
  <si>
    <t>88888 FROSTNO</t>
  </si>
  <si>
    <t>Lada</t>
  </si>
  <si>
    <t>Silađin</t>
  </si>
  <si>
    <t>SŠ Prelog</t>
  </si>
  <si>
    <t>Pećina</t>
  </si>
  <si>
    <t>LEMONS 54321</t>
  </si>
  <si>
    <t>II. gimnazija - Zagreb</t>
  </si>
  <si>
    <t>Vrbanac Užarević</t>
  </si>
  <si>
    <t>SŠ Sesvete</t>
  </si>
  <si>
    <t>Bilokapić</t>
  </si>
  <si>
    <t>SPARROW 20465</t>
  </si>
  <si>
    <t>II. gimnazija - Osijek</t>
  </si>
  <si>
    <t>Osijek</t>
  </si>
  <si>
    <t>Osiječko-baranjska</t>
  </si>
  <si>
    <t xml:space="preserve">Miriam </t>
  </si>
  <si>
    <t>Goll</t>
  </si>
  <si>
    <t>SŠ Slunj</t>
  </si>
  <si>
    <t>Dan</t>
  </si>
  <si>
    <t>Erceg</t>
  </si>
  <si>
    <t>25016 VAZA</t>
  </si>
  <si>
    <t>SŠ Stjepan Ivšić</t>
  </si>
  <si>
    <t>Dominik</t>
  </si>
  <si>
    <t>Topić</t>
  </si>
  <si>
    <t>LONDON 34665</t>
  </si>
  <si>
    <t>Gimnazija Karlovac</t>
  </si>
  <si>
    <t>Karlovac</t>
  </si>
  <si>
    <t>Karlovačka</t>
  </si>
  <si>
    <t>Žabčić</t>
  </si>
  <si>
    <t>SŠ Tin Ujević - Vrgorac</t>
  </si>
  <si>
    <t>Copak</t>
  </si>
  <si>
    <t>KYOTO 17010</t>
  </si>
  <si>
    <t>Hrvoje</t>
  </si>
  <si>
    <t>Kristan</t>
  </si>
  <si>
    <t>SŠ Tina Ujevića - Kutina</t>
  </si>
  <si>
    <t>Fran</t>
  </si>
  <si>
    <t>Župan</t>
  </si>
  <si>
    <t>GENG 18035</t>
  </si>
  <si>
    <t>SŠ Topusko</t>
  </si>
  <si>
    <t>Sara</t>
  </si>
  <si>
    <t>Šlaj</t>
  </si>
  <si>
    <t>00709 JABUKA</t>
  </si>
  <si>
    <t>SŠ Valpovo</t>
  </si>
  <si>
    <t>RADON HHHHH</t>
  </si>
  <si>
    <t xml:space="preserve">Adriana </t>
  </si>
  <si>
    <t>Kovačević</t>
  </si>
  <si>
    <t>SŠ Vela Luka</t>
  </si>
  <si>
    <t>Leon</t>
  </si>
  <si>
    <t>Matanović</t>
  </si>
  <si>
    <t>ELYSIUM 15604</t>
  </si>
  <si>
    <t>Gimnazija Matije Antuna Reljkovića</t>
  </si>
  <si>
    <t>Vinkovci</t>
  </si>
  <si>
    <t>Vujovarsko-srijemska</t>
  </si>
  <si>
    <t>Đurđica</t>
  </si>
  <si>
    <t>Krznarić Maslać</t>
  </si>
  <si>
    <t>SŠ Viktorovac</t>
  </si>
  <si>
    <t>Davor</t>
  </si>
  <si>
    <t>Paradžik</t>
  </si>
  <si>
    <t>20202 BRAUMIX</t>
  </si>
  <si>
    <t>Gimnazija Dubrovnik</t>
  </si>
  <si>
    <t>Dubrovačka</t>
  </si>
  <si>
    <t xml:space="preserve">Nikica </t>
  </si>
  <si>
    <t>Anić</t>
  </si>
  <si>
    <t>SŠ Vladimir Gortan - Buje</t>
  </si>
  <si>
    <t>Stjepić</t>
  </si>
  <si>
    <t>ACE 10001</t>
  </si>
  <si>
    <t>SŠ Vladimir Nazor</t>
  </si>
  <si>
    <t>Jozić</t>
  </si>
  <si>
    <t>WINDOW 24296</t>
  </si>
  <si>
    <t>Lovro</t>
  </si>
  <si>
    <t>Mirković</t>
  </si>
  <si>
    <t>LIGHTNING 01984</t>
  </si>
  <si>
    <t>KATEGORIJA NATJECANJA - Lista C</t>
  </si>
  <si>
    <t>David</t>
  </si>
  <si>
    <t>Zadro</t>
  </si>
  <si>
    <t>MUPPET 51250</t>
  </si>
  <si>
    <t>Prva privatna gimnazija s pravom javnosti - Zagreb</t>
  </si>
  <si>
    <t>Cecelja</t>
  </si>
  <si>
    <t>SŠ Petrinja</t>
  </si>
  <si>
    <t>LJESTVICA KONAČNOG PORETKA: LISTA 2B</t>
  </si>
  <si>
    <t>Marina</t>
  </si>
  <si>
    <t>Jendrašić</t>
  </si>
  <si>
    <t>SOOT16026</t>
  </si>
  <si>
    <t>Strukovna škola - Đurđevac</t>
  </si>
  <si>
    <t>Pejić</t>
  </si>
  <si>
    <t>SŠ Biograd na Moru</t>
  </si>
  <si>
    <t>Vito</t>
  </si>
  <si>
    <t>Biljan</t>
  </si>
  <si>
    <t>77777AVIATION</t>
  </si>
  <si>
    <t>Zrakoplovna tehnička škola Rudolfa Perešina</t>
  </si>
  <si>
    <t>Velika Gorica</t>
  </si>
  <si>
    <t>Zagrebačka</t>
  </si>
  <si>
    <t>Klarić</t>
  </si>
  <si>
    <t>SŠ Blato</t>
  </si>
  <si>
    <t>Lukas</t>
  </si>
  <si>
    <t>Matošović</t>
  </si>
  <si>
    <t>TITOR10485</t>
  </si>
  <si>
    <t>Hotelijersko-turistička škola u Zagrebu</t>
  </si>
  <si>
    <t>Ornela</t>
  </si>
  <si>
    <t>Findrik</t>
  </si>
  <si>
    <t>SŠ Bol</t>
  </si>
  <si>
    <t>Abraham Johannes Cornelius</t>
  </si>
  <si>
    <t>Meijer</t>
  </si>
  <si>
    <t>DUTCHIE00180</t>
  </si>
  <si>
    <t>Ekonomska i turistička škola - Daruvar</t>
  </si>
  <si>
    <t>Daruvar</t>
  </si>
  <si>
    <t>Romana</t>
  </si>
  <si>
    <t>Zelda</t>
  </si>
  <si>
    <t>SŠ Brač</t>
  </si>
  <si>
    <t>Max David</t>
  </si>
  <si>
    <t>Antolić</t>
  </si>
  <si>
    <t>12354CHEESE</t>
  </si>
  <si>
    <t xml:space="preserve">Srednja talijanska škola - Rijeka </t>
  </si>
  <si>
    <t>Ana</t>
  </si>
  <si>
    <t>Ravnić</t>
  </si>
  <si>
    <t>SŠ Braća Radić</t>
  </si>
  <si>
    <t>Tin</t>
  </si>
  <si>
    <t>Karalić</t>
  </si>
  <si>
    <t>PATLIDZAN12345</t>
  </si>
  <si>
    <t>Tehnička škola Ruđera Boškovića - Vinkovci</t>
  </si>
  <si>
    <t>Vukovarsko-srijemska</t>
  </si>
  <si>
    <t xml:space="preserve">Dragana </t>
  </si>
  <si>
    <t>Jukić</t>
  </si>
  <si>
    <t>SŠ Buzet</t>
  </si>
  <si>
    <t xml:space="preserve">Andrea </t>
  </si>
  <si>
    <t>Antunović</t>
  </si>
  <si>
    <t>APPLE12345</t>
  </si>
  <si>
    <t>Medicinska škola - Dubrovnik</t>
  </si>
  <si>
    <t>Šiša</t>
  </si>
  <si>
    <t>SŠ Čakovec</t>
  </si>
  <si>
    <t>Jagor</t>
  </si>
  <si>
    <t>Ilić Ružić</t>
  </si>
  <si>
    <t>JERMA12345</t>
  </si>
  <si>
    <t>Elektrotehnička škola - Zagreb</t>
  </si>
  <si>
    <t>Marijana</t>
  </si>
  <si>
    <t>Katavić</t>
  </si>
  <si>
    <t>SŠ Čazma</t>
  </si>
  <si>
    <t xml:space="preserve">Karlo </t>
  </si>
  <si>
    <t>Reljanović</t>
  </si>
  <si>
    <t>TUAREG00125</t>
  </si>
  <si>
    <t>Tehnička škola - Slavonski Brod</t>
  </si>
  <si>
    <t>Slavonski Brod</t>
  </si>
  <si>
    <t>Brodsko-posavska</t>
  </si>
  <si>
    <t xml:space="preserve">Donata </t>
  </si>
  <si>
    <t>Wachtler</t>
  </si>
  <si>
    <t>SŠ Dalj</t>
  </si>
  <si>
    <t>Ferderber</t>
  </si>
  <si>
    <t>DOYLE</t>
  </si>
  <si>
    <t>Škola primijenjene umjetnosti i dizajna - Zagreb</t>
  </si>
  <si>
    <t>Vukelić</t>
  </si>
  <si>
    <t>SŠ Delnice</t>
  </si>
  <si>
    <t>Andrija</t>
  </si>
  <si>
    <t>Munitić</t>
  </si>
  <si>
    <t>RIBICA01508</t>
  </si>
  <si>
    <t>Poštanska i telekomunikacijska škola - Zagreb</t>
  </si>
  <si>
    <t xml:space="preserve">Katarina </t>
  </si>
  <si>
    <t>Svalina</t>
  </si>
  <si>
    <t>SŠ Dental centar Marušić</t>
  </si>
  <si>
    <t>Skopljak</t>
  </si>
  <si>
    <t>AMOGU</t>
  </si>
  <si>
    <t>Srednja strukovna škola - Samobor</t>
  </si>
  <si>
    <t>Samobor</t>
  </si>
  <si>
    <t>Matić</t>
  </si>
  <si>
    <t>SŠ Donji Miholjac</t>
  </si>
  <si>
    <t>Bezjak</t>
  </si>
  <si>
    <t>DOG30034</t>
  </si>
  <si>
    <t>SŠ Dr. Antuna Barca - Crikvenica</t>
  </si>
  <si>
    <t>Marin</t>
  </si>
  <si>
    <t>Lazar</t>
  </si>
  <si>
    <t>20052LOVE</t>
  </si>
  <si>
    <t>Elektrostrojarska škola - Varaždin</t>
  </si>
  <si>
    <t>Suzana</t>
  </si>
  <si>
    <t>Plantak</t>
  </si>
  <si>
    <t>SŠ Dragutina Stražimira</t>
  </si>
  <si>
    <t>LJESTVICA KONAČNOG PORETKA: LISTA 4A</t>
  </si>
  <si>
    <t xml:space="preserve">Anđela </t>
  </si>
  <si>
    <t>Jakiša</t>
  </si>
  <si>
    <t>20121LOPTA</t>
  </si>
  <si>
    <t xml:space="preserve">Iva </t>
  </si>
  <si>
    <t>Matovinović Klarić</t>
  </si>
  <si>
    <t>OŠ Viktor Car Emin - Donji Andrijevci</t>
  </si>
  <si>
    <t>Nikola</t>
  </si>
  <si>
    <t>28013GUSKA</t>
  </si>
  <si>
    <t>Jasmina</t>
  </si>
  <si>
    <t>Bašek</t>
  </si>
  <si>
    <t>OŠ Viktora Cara Emina - Lovran</t>
  </si>
  <si>
    <t>Jan</t>
  </si>
  <si>
    <t>Komerički</t>
  </si>
  <si>
    <t>KASPAROV01985</t>
  </si>
  <si>
    <t>IV. gimnazija - Zagreb</t>
  </si>
  <si>
    <t>Melita</t>
  </si>
  <si>
    <t>Jurković</t>
  </si>
  <si>
    <t>OŠ Viktorovac</t>
  </si>
  <si>
    <t xml:space="preserve">Filip </t>
  </si>
  <si>
    <t>Peruško</t>
  </si>
  <si>
    <t>56454 KRTINA</t>
  </si>
  <si>
    <t>Tehnička i industrijska škola Ruđera Boškovića u Sinju</t>
  </si>
  <si>
    <t>Novaković</t>
  </si>
  <si>
    <t>FRISKY 33333</t>
  </si>
  <si>
    <t>V.gimnazija</t>
  </si>
  <si>
    <t>Milena</t>
  </si>
  <si>
    <t>Gilić Gerber</t>
  </si>
  <si>
    <t>Melanie</t>
  </si>
  <si>
    <t>Kraljić</t>
  </si>
  <si>
    <t>ANDROMEDA25707</t>
  </si>
  <si>
    <t>XVI. gimnazija - Zagreb</t>
  </si>
  <si>
    <t>Anamarija</t>
  </si>
  <si>
    <t>Sabioni</t>
  </si>
  <si>
    <t>Mlinac</t>
  </si>
  <si>
    <t>06102 HARMON</t>
  </si>
  <si>
    <t>Tehnička škola - Bjelovar</t>
  </si>
  <si>
    <t>Petra</t>
  </si>
  <si>
    <t>Potočki</t>
  </si>
  <si>
    <t>GECKO 28028</t>
  </si>
  <si>
    <t>Vedrana</t>
  </si>
  <si>
    <t>Turk</t>
  </si>
  <si>
    <t>Tehnička škola - Čakovec</t>
  </si>
  <si>
    <t xml:space="preserve">Lana </t>
  </si>
  <si>
    <t>Zekušić</t>
  </si>
  <si>
    <t>SACRAMENTO55555</t>
  </si>
  <si>
    <t>Željka</t>
  </si>
  <si>
    <t>Đaković</t>
  </si>
  <si>
    <t>Tehnička škola - Daruvar</t>
  </si>
  <si>
    <t>Hana</t>
  </si>
  <si>
    <t>Vlahov</t>
  </si>
  <si>
    <t>75161 BAN</t>
  </si>
  <si>
    <t>Gimnazija Franje Petrića - Zadar</t>
  </si>
  <si>
    <t>Zadar</t>
  </si>
  <si>
    <t>Žaja</t>
  </si>
  <si>
    <t>Tehnička škola - Karlovac</t>
  </si>
  <si>
    <t>Wilder</t>
  </si>
  <si>
    <t>01812 JOLYNE</t>
  </si>
  <si>
    <t>Nives</t>
  </si>
  <si>
    <t>Kovačić</t>
  </si>
  <si>
    <t>Tehnička škola - Kutina</t>
  </si>
  <si>
    <t xml:space="preserve">Lovro </t>
  </si>
  <si>
    <t>Dujić</t>
  </si>
  <si>
    <t>SUMMER77359</t>
  </si>
  <si>
    <t>Tehnička škola - Požega</t>
  </si>
  <si>
    <t>Pocrnčić</t>
  </si>
  <si>
    <t>12345POE</t>
  </si>
  <si>
    <t>Tehnička škola - Pula</t>
  </si>
  <si>
    <t xml:space="preserve">Helena </t>
  </si>
  <si>
    <t>Lušić</t>
  </si>
  <si>
    <t>REIGEN44444</t>
  </si>
  <si>
    <t>VII. gimnazija - Zagreb</t>
  </si>
  <si>
    <t xml:space="preserve">Barbara </t>
  </si>
  <si>
    <t>Koričančić</t>
  </si>
  <si>
    <t xml:space="preserve">Mirta </t>
  </si>
  <si>
    <t>Krajinović</t>
  </si>
  <si>
    <t>STARS</t>
  </si>
  <si>
    <t>Nela</t>
  </si>
  <si>
    <t>Jurko</t>
  </si>
  <si>
    <t>Tehnička škola - Šibenik</t>
  </si>
  <si>
    <t>Dominik Teo</t>
  </si>
  <si>
    <t>Rako</t>
  </si>
  <si>
    <t>IDAHO19501</t>
  </si>
  <si>
    <t>SŠ Ivana Lucića - Trogir</t>
  </si>
  <si>
    <t>Trogir</t>
  </si>
  <si>
    <t>Nikolina</t>
  </si>
  <si>
    <t>Vukman</t>
  </si>
  <si>
    <t>Tehnička škola - Virovitica</t>
  </si>
  <si>
    <t xml:space="preserve">David </t>
  </si>
  <si>
    <t>Nemeth</t>
  </si>
  <si>
    <t>ALTAIR00001</t>
  </si>
  <si>
    <t>Gimnazija Županja</t>
  </si>
  <si>
    <t>Županja</t>
  </si>
  <si>
    <t>Korana</t>
  </si>
  <si>
    <t>Klajić</t>
  </si>
  <si>
    <t>Tehnička škola - Zadar</t>
  </si>
  <si>
    <t xml:space="preserve">Luka </t>
  </si>
  <si>
    <t>Guliš</t>
  </si>
  <si>
    <t>41180 SYSTEM</t>
  </si>
  <si>
    <t>Čorak</t>
  </si>
  <si>
    <t>Tehnička škola - Zagreb</t>
  </si>
  <si>
    <t>Budisavljević</t>
  </si>
  <si>
    <t>PHRASING 02496</t>
  </si>
  <si>
    <t>Gimnazija Pula</t>
  </si>
  <si>
    <t>Mirela</t>
  </si>
  <si>
    <t>Vuković</t>
  </si>
  <si>
    <t>Tehnička škola - Županja</t>
  </si>
  <si>
    <t>Danijel</t>
  </si>
  <si>
    <t>Smolčić</t>
  </si>
  <si>
    <t>UNWOUND 12120</t>
  </si>
  <si>
    <t>Tehnička škola i prirodoslovna gimnazija Ruđera Boškovića</t>
  </si>
  <si>
    <t>Šipek</t>
  </si>
  <si>
    <t>12345 ŠEVA</t>
  </si>
  <si>
    <t>Tehnička škola Nikole Tesle</t>
  </si>
  <si>
    <t>Aruen</t>
  </si>
  <si>
    <t>Žižek</t>
  </si>
  <si>
    <t>12012 CANBERRA</t>
  </si>
  <si>
    <t>Čakovec</t>
  </si>
  <si>
    <t>Međimurska</t>
  </si>
  <si>
    <t>Aristeja</t>
  </si>
  <si>
    <t>Juras</t>
  </si>
  <si>
    <t xml:space="preserve">Lara </t>
  </si>
  <si>
    <t>Samaržija</t>
  </si>
  <si>
    <t>INDIGO21102</t>
  </si>
  <si>
    <t>I. gimnazija - Zagreb</t>
  </si>
  <si>
    <t>Šadi</t>
  </si>
  <si>
    <t>Sanuri Opatić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</si>
  <si>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</si>
  <si>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</si>
  <si>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</si>
  <si>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</si>
  <si>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</si>
  <si>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Pina</t>
  </si>
  <si>
    <t>Jurišić</t>
  </si>
  <si>
    <t>Malena54321</t>
  </si>
  <si>
    <t>I. gimnazija - Split</t>
  </si>
  <si>
    <t>Koraljka</t>
  </si>
  <si>
    <t>Tehnička škola - Sisak</t>
  </si>
  <si>
    <t>Trgovačka i tekstilna škola u Rijeci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</si>
  <si>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</si>
  <si>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</si>
  <si>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</si>
  <si>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</si>
  <si>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</si>
  <si>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</si>
  <si>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</si>
  <si>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</si>
  <si>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</si>
  <si>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</si>
  <si>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</si>
  <si>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</si>
  <si>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</si>
  <si>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Željeznička tehnička škola - Moravice</t>
  </si>
  <si>
    <t>Ženska opća gimnazija Družbe sestara milosrdnica - s pravom javnosti</t>
  </si>
  <si>
    <t>LJESTVICA KONAČNOG PORETKA: LISTA 4B</t>
  </si>
  <si>
    <t>Bakarić</t>
  </si>
  <si>
    <t>JUICER 43582</t>
  </si>
  <si>
    <t>Divna</t>
  </si>
  <si>
    <t>Ćurić</t>
  </si>
  <si>
    <t>OŠ Trpanj</t>
  </si>
  <si>
    <t>Sven</t>
  </si>
  <si>
    <t>Čepić</t>
  </si>
  <si>
    <t>DUH 82002</t>
  </si>
  <si>
    <t>Tehnička škola Ruđera Boškovića</t>
  </si>
  <si>
    <t>Marija Eva</t>
  </si>
  <si>
    <t>Mrsel</t>
  </si>
  <si>
    <t>OŠ Trpinja</t>
  </si>
  <si>
    <t>Slipac</t>
  </si>
  <si>
    <t>SHIRT 76543</t>
  </si>
  <si>
    <t>Nada</t>
  </si>
  <si>
    <t>Bašelović</t>
  </si>
  <si>
    <t>OŠ Tužno</t>
  </si>
  <si>
    <t xml:space="preserve">Marin </t>
  </si>
  <si>
    <t>Gudelj</t>
  </si>
  <si>
    <t>WARHAMMER 40000</t>
  </si>
  <si>
    <t>Bulić</t>
  </si>
  <si>
    <t>OŠ Valentin Klarin - Preko</t>
  </si>
  <si>
    <t>Zoran</t>
  </si>
  <si>
    <t>Međo</t>
  </si>
  <si>
    <t>RAY 55645</t>
  </si>
  <si>
    <t>OŠ Vazmoslav Gržalja</t>
  </si>
  <si>
    <t>Labor</t>
  </si>
  <si>
    <t>TOAST 31337</t>
  </si>
  <si>
    <t>Industrijsko-obrtnička škola - Šibenik</t>
  </si>
  <si>
    <t xml:space="preserve">Eleonora </t>
  </si>
  <si>
    <t>Rupić</t>
  </si>
  <si>
    <t>OŠ Veli Vrh - Pula</t>
  </si>
  <si>
    <t>Petar</t>
  </si>
  <si>
    <t>Babaja</t>
  </si>
  <si>
    <t>GLJIVE 31415</t>
  </si>
  <si>
    <t>SŠ Ivana Trnskoga</t>
  </si>
  <si>
    <t>Domagoj</t>
  </si>
  <si>
    <t>Maretić</t>
  </si>
  <si>
    <t>SCRPN 31313</t>
  </si>
  <si>
    <t>Čukman</t>
  </si>
  <si>
    <t>Dukanović</t>
  </si>
  <si>
    <t>ORION 10502</t>
  </si>
  <si>
    <t>Iva</t>
  </si>
  <si>
    <t>Cikač</t>
  </si>
  <si>
    <t>Manuela</t>
  </si>
  <si>
    <t>Buzov</t>
  </si>
  <si>
    <t>MARCY 54721</t>
  </si>
  <si>
    <t>Škola za dizajn, grafiku i održivu gradnju - Split</t>
  </si>
  <si>
    <t>Splitsko dalmatinska</t>
  </si>
  <si>
    <t>SŠ Josipa Kozarca - Đurđenovac</t>
  </si>
  <si>
    <t xml:space="preserve">Emanuel </t>
  </si>
  <si>
    <t>Njegovec</t>
  </si>
  <si>
    <t>DREAM 12345</t>
  </si>
  <si>
    <t>Mirna</t>
  </si>
  <si>
    <t>Dvorski</t>
  </si>
  <si>
    <t>SŠ Jure Kaštelan</t>
  </si>
  <si>
    <t>Jovanović</t>
  </si>
  <si>
    <t>ALASKA 76239</t>
  </si>
  <si>
    <t>SŠ Kneza Branimira - Benkovac</t>
  </si>
  <si>
    <t>Marino</t>
  </si>
  <si>
    <t>Marinović</t>
  </si>
  <si>
    <t>KRABS 17176</t>
  </si>
  <si>
    <t>Prirodoslovna škola Split</t>
  </si>
  <si>
    <t>Sandra</t>
  </si>
  <si>
    <t>Šolić</t>
  </si>
  <si>
    <t>SŠ Konjščina</t>
  </si>
  <si>
    <t>Benjamin</t>
  </si>
  <si>
    <t>Zrakić</t>
  </si>
  <si>
    <t>WIZARD 42069</t>
  </si>
  <si>
    <t>Obrtnička škola - Koprivnica</t>
  </si>
  <si>
    <t>Koprivnica</t>
  </si>
  <si>
    <t xml:space="preserve">Koprivničko-križevačka </t>
  </si>
  <si>
    <t>Tintor</t>
  </si>
  <si>
    <t>SŠ Koprivnica</t>
  </si>
  <si>
    <t>Gašparac</t>
  </si>
  <si>
    <t>AUTO 18722</t>
  </si>
  <si>
    <t>SŠ Krapina</t>
  </si>
  <si>
    <t>Daniel</t>
  </si>
  <si>
    <t>Žitnjak</t>
  </si>
  <si>
    <t>PAPAJA DEMOD</t>
  </si>
  <si>
    <t>Škola za primijenjenu umjetnost u Rijeci</t>
  </si>
  <si>
    <t>Primorsko goranska</t>
  </si>
  <si>
    <t>Majda</t>
  </si>
  <si>
    <t>Bilandžija</t>
  </si>
  <si>
    <t>SŠ Lovre Montija</t>
  </si>
  <si>
    <t>Španić</t>
  </si>
  <si>
    <t>SAMURAI 13613</t>
  </si>
  <si>
    <t>Plh Bosanac</t>
  </si>
  <si>
    <t>SŠ Marka Marulića - Slatina</t>
  </si>
  <si>
    <t>Jelinić</t>
  </si>
  <si>
    <t>AUTO 34012</t>
  </si>
  <si>
    <t>Imotski</t>
  </si>
  <si>
    <t>Lucija</t>
  </si>
  <si>
    <t>Lekić</t>
  </si>
  <si>
    <t>SŠ Markantuna de Dominisa - Rab</t>
  </si>
  <si>
    <t>Pavlov</t>
  </si>
  <si>
    <t>ZENITH 72727</t>
  </si>
  <si>
    <t>SŠ Mate Balote</t>
  </si>
  <si>
    <t>SŠ Mate Blažine - Labin</t>
  </si>
  <si>
    <t>Davor Černi</t>
  </si>
  <si>
    <t>SŠ Oroslavje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</si>
  <si>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</si>
  <si>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</si>
  <si>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</si>
  <si>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</si>
  <si>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</si>
  <si>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</si>
  <si>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</si>
  <si>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</si>
  <si>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</si>
  <si>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</si>
  <si>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</si>
  <si>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</si>
  <si>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</si>
  <si>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</si>
  <si>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</si>
  <si>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</si>
  <si>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</si>
  <si>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</si>
  <si>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</si>
  <si>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</si>
  <si>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</si>
  <si>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</si>
  <si>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</si>
  <si>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</si>
  <si>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</si>
  <si>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</si>
  <si>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</si>
  <si>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</si>
  <si>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</si>
  <si>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</si>
  <si>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</si>
  <si>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</si>
  <si>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</si>
  <si>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</si>
  <si>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</si>
  <si>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</si>
  <si>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</si>
  <si>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</si>
  <si>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</si>
  <si>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</si>
  <si>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</si>
  <si>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</si>
  <si>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</si>
  <si>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</si>
  <si>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</si>
  <si>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</si>
  <si>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Trgovačka i komercijalna škola davor Milas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</si>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</sst>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00B0F0"/>
        <bgColor indexed="23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8" fillId="0" borderId="0"/>
    <xf numFmtId="0" fontId="10" fillId="0" borderId="0"/>
    <xf numFmtId="0" fontId="6" fillId="0" borderId="0"/>
    <xf numFmtId="0" fontId="8" fillId="0" borderId="0"/>
  </cellStyleXfs>
  <cellXfs count="1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vertical="center"/>
    </xf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Fill="1" applyProtection="1"/>
    <xf numFmtId="0" fontId="3" fillId="0" borderId="0" xfId="0" applyFont="1" applyFill="1" applyProtection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 applyProtection="1">
      <alignment horizontal="left"/>
    </xf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Protection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1" fontId="1" fillId="3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/>
    <xf numFmtId="0" fontId="5" fillId="0" borderId="0" xfId="0" applyFont="1" applyFill="1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center"/>
    </xf>
    <xf numFmtId="0" fontId="5" fillId="6" borderId="1" xfId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/>
    </xf>
    <xf numFmtId="0" fontId="5" fillId="6" borderId="1" xfId="2" applyFont="1" applyFill="1" applyBorder="1" applyAlignment="1">
      <alignment horizontal="left"/>
    </xf>
    <xf numFmtId="0" fontId="5" fillId="6" borderId="1" xfId="2" applyFont="1" applyFill="1" applyBorder="1"/>
    <xf numFmtId="0" fontId="5" fillId="6" borderId="1" xfId="2" applyFont="1" applyFill="1" applyBorder="1" applyAlignment="1">
      <alignment horizontal="center"/>
    </xf>
    <xf numFmtId="0" fontId="0" fillId="6" borderId="2" xfId="0" applyFill="1" applyBorder="1"/>
    <xf numFmtId="0" fontId="0" fillId="6" borderId="2" xfId="0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8" fillId="6" borderId="1" xfId="3" applyFill="1" applyBorder="1"/>
    <xf numFmtId="0" fontId="8" fillId="6" borderId="1" xfId="3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10" fillId="6" borderId="1" xfId="0" applyFont="1" applyFill="1" applyBorder="1"/>
    <xf numFmtId="0" fontId="10" fillId="6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/>
    </xf>
    <xf numFmtId="0" fontId="8" fillId="6" borderId="2" xfId="3" applyFill="1" applyBorder="1" applyAlignment="1">
      <alignment horizontal="left"/>
    </xf>
    <xf numFmtId="0" fontId="7" fillId="6" borderId="1" xfId="3" applyFont="1" applyFill="1" applyBorder="1"/>
    <xf numFmtId="0" fontId="7" fillId="6" borderId="1" xfId="3" applyFont="1" applyFill="1" applyBorder="1" applyAlignment="1">
      <alignment horizontal="left"/>
    </xf>
    <xf numFmtId="0" fontId="7" fillId="6" borderId="1" xfId="4" applyFont="1" applyFill="1" applyBorder="1"/>
    <xf numFmtId="0" fontId="7" fillId="6" borderId="1" xfId="4" applyFont="1" applyFill="1" applyBorder="1" applyAlignment="1">
      <alignment horizontal="left"/>
    </xf>
    <xf numFmtId="0" fontId="0" fillId="0" borderId="3" xfId="0" applyBorder="1"/>
    <xf numFmtId="0" fontId="0" fillId="6" borderId="4" xfId="0" applyFill="1" applyBorder="1" applyAlignment="1">
      <alignment horizontal="center"/>
    </xf>
    <xf numFmtId="0" fontId="10" fillId="6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1" fillId="3" borderId="6" xfId="0" applyFont="1" applyFill="1" applyBorder="1" applyAlignment="1" applyProtection="1">
      <alignment horizontal="center" vertical="center"/>
    </xf>
    <xf numFmtId="0" fontId="0" fillId="0" borderId="3" xfId="0" applyFill="1" applyBorder="1"/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left"/>
    </xf>
    <xf numFmtId="0" fontId="8" fillId="6" borderId="5" xfId="3" applyFill="1" applyBorder="1" applyAlignment="1">
      <alignment horizontal="left"/>
    </xf>
    <xf numFmtId="0" fontId="0" fillId="0" borderId="7" xfId="0" applyBorder="1"/>
    <xf numFmtId="0" fontId="0" fillId="6" borderId="3" xfId="0" applyFill="1" applyBorder="1" applyAlignment="1">
      <alignment horizontal="center"/>
    </xf>
    <xf numFmtId="0" fontId="7" fillId="6" borderId="3" xfId="3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7" fillId="6" borderId="4" xfId="3" applyFont="1" applyFill="1" applyBorder="1" applyAlignment="1">
      <alignment horizontal="left"/>
    </xf>
    <xf numFmtId="0" fontId="10" fillId="6" borderId="4" xfId="0" applyFont="1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7" fillId="6" borderId="5" xfId="3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8" fillId="6" borderId="9" xfId="3" applyFill="1" applyBorder="1" applyAlignment="1">
      <alignment horizontal="left"/>
    </xf>
    <xf numFmtId="0" fontId="5" fillId="6" borderId="1" xfId="1" applyFont="1" applyFill="1" applyBorder="1" applyAlignment="1">
      <alignment horizontal="left"/>
    </xf>
    <xf numFmtId="0" fontId="5" fillId="6" borderId="1" xfId="1" applyFont="1" applyFill="1" applyBorder="1"/>
    <xf numFmtId="0" fontId="5" fillId="6" borderId="1" xfId="1" applyFont="1" applyFill="1" applyBorder="1" applyAlignment="1">
      <alignment horizontal="center"/>
    </xf>
    <xf numFmtId="0" fontId="0" fillId="6" borderId="1" xfId="0" applyFill="1" applyBorder="1" applyAlignment="1">
      <alignment horizontal="left" vertical="top"/>
    </xf>
    <xf numFmtId="0" fontId="0" fillId="6" borderId="1" xfId="0" applyFill="1" applyBorder="1" applyAlignment="1">
      <alignment vertical="top"/>
    </xf>
    <xf numFmtId="0" fontId="0" fillId="6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justify" vertical="top"/>
    </xf>
    <xf numFmtId="0" fontId="6" fillId="6" borderId="1" xfId="5" applyFill="1" applyBorder="1" applyAlignment="1">
      <alignment horizontal="left"/>
    </xf>
    <xf numFmtId="0" fontId="6" fillId="6" borderId="1" xfId="5" applyFill="1" applyBorder="1"/>
    <xf numFmtId="0" fontId="7" fillId="6" borderId="1" xfId="6" applyFont="1" applyFill="1" applyBorder="1" applyAlignment="1">
      <alignment horizontal="left"/>
    </xf>
    <xf numFmtId="0" fontId="7" fillId="6" borderId="1" xfId="6" applyFont="1" applyFill="1" applyBorder="1" applyAlignment="1">
      <alignment horizontal="center"/>
    </xf>
    <xf numFmtId="0" fontId="5" fillId="6" borderId="1" xfId="3" applyFont="1" applyFill="1" applyBorder="1" applyAlignment="1">
      <alignment horizontal="left"/>
    </xf>
    <xf numFmtId="0" fontId="9" fillId="6" borderId="1" xfId="3" applyFont="1" applyFill="1" applyBorder="1"/>
    <xf numFmtId="0" fontId="11" fillId="6" borderId="1" xfId="3" applyFont="1" applyFill="1" applyBorder="1"/>
    <xf numFmtId="0" fontId="11" fillId="6" borderId="1" xfId="3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6" borderId="1" xfId="1" applyFont="1" applyFill="1" applyBorder="1" applyAlignment="1">
      <alignment horizontal="left"/>
    </xf>
    <xf numFmtId="0" fontId="0" fillId="6" borderId="1" xfId="1" applyFont="1" applyFill="1" applyBorder="1"/>
    <xf numFmtId="0" fontId="0" fillId="6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6" borderId="6" xfId="0" applyFont="1" applyFill="1" applyBorder="1" applyAlignment="1">
      <alignment horizontal="left"/>
    </xf>
    <xf numFmtId="0" fontId="6" fillId="6" borderId="3" xfId="5" applyFill="1" applyBorder="1"/>
    <xf numFmtId="0" fontId="5" fillId="6" borderId="6" xfId="0" applyFont="1" applyFill="1" applyBorder="1" applyAlignment="1">
      <alignment horizontal="center"/>
    </xf>
    <xf numFmtId="0" fontId="6" fillId="6" borderId="3" xfId="5" applyFill="1" applyBorder="1" applyAlignment="1">
      <alignment horizontal="left"/>
    </xf>
    <xf numFmtId="0" fontId="0" fillId="6" borderId="2" xfId="5" applyFont="1" applyFill="1" applyBorder="1"/>
    <xf numFmtId="0" fontId="0" fillId="6" borderId="2" xfId="5" applyFont="1" applyFill="1" applyBorder="1" applyAlignment="1">
      <alignment horizontal="left"/>
    </xf>
    <xf numFmtId="1" fontId="0" fillId="0" borderId="3" xfId="0" applyNumberFormat="1" applyFill="1" applyBorder="1" applyAlignment="1">
      <alignment horizontal="center"/>
    </xf>
    <xf numFmtId="0" fontId="0" fillId="6" borderId="3" xfId="0" applyFill="1" applyBorder="1"/>
    <xf numFmtId="0" fontId="8" fillId="6" borderId="3" xfId="3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8" fillId="7" borderId="1" xfId="3" applyFill="1" applyBorder="1"/>
    <xf numFmtId="0" fontId="0" fillId="7" borderId="1" xfId="0" applyFill="1" applyBorder="1"/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vertical="center" wrapText="1"/>
    </xf>
    <xf numFmtId="0" fontId="5" fillId="7" borderId="1" xfId="0" applyFont="1" applyFill="1" applyBorder="1"/>
    <xf numFmtId="0" fontId="6" fillId="7" borderId="1" xfId="5" applyFill="1" applyBorder="1"/>
    <xf numFmtId="0" fontId="6" fillId="7" borderId="1" xfId="5" applyFill="1" applyBorder="1" applyAlignment="1">
      <alignment horizontal="left"/>
    </xf>
    <xf numFmtId="0" fontId="0" fillId="7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8" fillId="7" borderId="1" xfId="3" applyFill="1" applyBorder="1" applyAlignment="1">
      <alignment horizontal="left"/>
    </xf>
    <xf numFmtId="0" fontId="0" fillId="7" borderId="0" xfId="0" applyFill="1" applyBorder="1"/>
    <xf numFmtId="0" fontId="0" fillId="7" borderId="1" xfId="0" applyFill="1" applyBorder="1" applyAlignment="1">
      <alignment vertical="top"/>
    </xf>
    <xf numFmtId="0" fontId="0" fillId="7" borderId="1" xfId="0" applyFill="1" applyBorder="1" applyAlignment="1">
      <alignment horizontal="center" vertical="top"/>
    </xf>
    <xf numFmtId="0" fontId="0" fillId="7" borderId="1" xfId="0" applyFill="1" applyBorder="1" applyAlignment="1">
      <alignment horizontal="left" vertical="top"/>
    </xf>
    <xf numFmtId="0" fontId="7" fillId="7" borderId="1" xfId="3" applyFont="1" applyFill="1" applyBorder="1"/>
    <xf numFmtId="0" fontId="7" fillId="7" borderId="1" xfId="3" applyFont="1" applyFill="1" applyBorder="1" applyAlignment="1">
      <alignment horizontal="left"/>
    </xf>
    <xf numFmtId="0" fontId="10" fillId="7" borderId="1" xfId="0" applyFont="1" applyFill="1" applyBorder="1"/>
    <xf numFmtId="0" fontId="10" fillId="7" borderId="1" xfId="0" applyFont="1" applyFill="1" applyBorder="1" applyAlignment="1">
      <alignment horizontal="left"/>
    </xf>
    <xf numFmtId="0" fontId="10" fillId="7" borderId="4" xfId="0" applyFont="1" applyFill="1" applyBorder="1" applyAlignment="1">
      <alignment horizontal="center"/>
    </xf>
    <xf numFmtId="0" fontId="0" fillId="7" borderId="3" xfId="0" applyFill="1" applyBorder="1"/>
    <xf numFmtId="0" fontId="10" fillId="7" borderId="5" xfId="0" applyFont="1" applyFill="1" applyBorder="1" applyAlignment="1">
      <alignment horizontal="left"/>
    </xf>
    <xf numFmtId="0" fontId="0" fillId="7" borderId="4" xfId="0" applyFill="1" applyBorder="1" applyAlignment="1">
      <alignment horizontal="center"/>
    </xf>
    <xf numFmtId="0" fontId="7" fillId="7" borderId="5" xfId="4" applyFont="1" applyFill="1" applyBorder="1" applyAlignment="1">
      <alignment horizontal="left"/>
    </xf>
    <xf numFmtId="0" fontId="7" fillId="7" borderId="1" xfId="4" applyFont="1" applyFill="1" applyBorder="1" applyAlignment="1">
      <alignment horizontal="left"/>
    </xf>
    <xf numFmtId="0" fontId="0" fillId="7" borderId="1" xfId="0" applyFill="1" applyBorder="1" applyAlignment="1">
      <alignment shrinkToFit="1"/>
    </xf>
    <xf numFmtId="0" fontId="0" fillId="7" borderId="5" xfId="0" applyFill="1" applyBorder="1" applyAlignment="1">
      <alignment horizontal="left"/>
    </xf>
    <xf numFmtId="0" fontId="7" fillId="6" borderId="1" xfId="0" applyFont="1" applyFill="1" applyBorder="1"/>
    <xf numFmtId="0" fontId="0" fillId="6" borderId="2" xfId="0" applyFill="1" applyBorder="1" applyAlignment="1">
      <alignment wrapText="1"/>
    </xf>
  </cellXfs>
  <cellStyles count="7">
    <cellStyle name="Normal" xfId="0" builtinId="0"/>
    <cellStyle name="Normal 2" xfId="6"/>
    <cellStyle name="Normal 2 2" xfId="2"/>
    <cellStyle name="Normal 3" xfId="1"/>
    <cellStyle name="Normalno 2" xfId="3"/>
    <cellStyle name="Normalno 2 3" xfId="5"/>
    <cellStyle name="Normalno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152400</xdr:rowOff>
    </xdr:from>
    <xdr:to>
      <xdr:col>2</xdr:col>
      <xdr:colOff>981075</xdr:colOff>
      <xdr:row>5</xdr:row>
      <xdr:rowOff>0</xdr:rowOff>
    </xdr:to>
    <xdr:pic>
      <xdr:nvPicPr>
        <xdr:cNvPr id="6255" name="Picture 1">
          <a:extLst>
            <a:ext uri="{FF2B5EF4-FFF2-40B4-BE49-F238E27FC236}">
              <a16:creationId xmlns:a16="http://schemas.microsoft.com/office/drawing/2014/main" xmlns="" id="{00000000-0008-0000-0000-00006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52400"/>
          <a:ext cx="1524000" cy="962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4325" name="Picture 1">
          <a:extLst>
            <a:ext uri="{FF2B5EF4-FFF2-40B4-BE49-F238E27FC236}">
              <a16:creationId xmlns:a16="http://schemas.microsoft.com/office/drawing/2014/main" xmlns="" id="{00000000-0008-0000-0100-0000E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"/>
          <a:ext cx="1514475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200025</xdr:colOff>
      <xdr:row>4</xdr:row>
      <xdr:rowOff>38100</xdr:rowOff>
    </xdr:to>
    <xdr:pic>
      <xdr:nvPicPr>
        <xdr:cNvPr id="3323" name="Picture 1">
          <a:extLst>
            <a:ext uri="{FF2B5EF4-FFF2-40B4-BE49-F238E27FC236}">
              <a16:creationId xmlns:a16="http://schemas.microsoft.com/office/drawing/2014/main" xmlns="" id="{00000000-0008-0000-02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0975"/>
          <a:ext cx="2019300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5344" name="Picture 1">
          <a:extLst>
            <a:ext uri="{FF2B5EF4-FFF2-40B4-BE49-F238E27FC236}">
              <a16:creationId xmlns:a16="http://schemas.microsoft.com/office/drawing/2014/main" xmlns="" id="{00000000-0008-0000-0300-0000E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1524000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2297" name="Picture 1">
          <a:extLst>
            <a:ext uri="{FF2B5EF4-FFF2-40B4-BE49-F238E27FC236}">
              <a16:creationId xmlns:a16="http://schemas.microsoft.com/office/drawing/2014/main" xmlns="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8100"/>
          <a:ext cx="1409700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39"/>
  <sheetViews>
    <sheetView zoomScale="95" zoomScaleNormal="95" workbookViewId="0"/>
  </sheetViews>
  <sheetFormatPr defaultRowHeight="15" x14ac:dyDescent="0.25"/>
  <cols>
    <col min="1" max="1" width="6.7109375" style="5" customWidth="1"/>
    <col min="2" max="2" width="14.42578125" customWidth="1"/>
    <col min="3" max="3" width="13.5703125" customWidth="1"/>
    <col min="4" max="4" width="17" customWidth="1"/>
    <col min="5" max="5" width="33.7109375" customWidth="1"/>
    <col min="6" max="6" width="18.42578125" bestFit="1" customWidth="1"/>
    <col min="7" max="7" width="9.42578125" style="5" customWidth="1"/>
    <col min="8" max="8" width="20.7109375" bestFit="1" customWidth="1"/>
    <col min="9" max="9" width="11.85546875" bestFit="1" customWidth="1"/>
    <col min="10" max="10" width="16.28515625" customWidth="1"/>
    <col min="11" max="11" width="8.42578125" style="5" hidden="1" customWidth="1"/>
    <col min="12" max="12" width="9.140625" hidden="1" customWidth="1"/>
  </cols>
  <sheetData>
    <row r="1" spans="1:243" x14ac:dyDescent="0.25">
      <c r="A1" s="11"/>
      <c r="B1" s="19"/>
      <c r="C1" s="14"/>
      <c r="D1" s="14"/>
      <c r="E1" s="14"/>
      <c r="F1" s="5"/>
      <c r="J1" s="5"/>
      <c r="L1" s="5"/>
      <c r="N1" s="5"/>
      <c r="O1" s="5"/>
    </row>
    <row r="2" spans="1:243" s="1" customFormat="1" x14ac:dyDescent="0.25">
      <c r="A2" s="10"/>
      <c r="B2" s="20"/>
      <c r="C2" s="15"/>
      <c r="D2" s="15"/>
      <c r="E2" s="15"/>
      <c r="F2" s="6"/>
      <c r="G2" s="6"/>
      <c r="J2" s="6"/>
      <c r="K2" s="6"/>
      <c r="L2" s="6"/>
      <c r="N2" s="6"/>
      <c r="O2" s="6"/>
      <c r="BA2"/>
    </row>
    <row r="3" spans="1:243" s="1" customFormat="1" ht="21" x14ac:dyDescent="0.35">
      <c r="A3" s="10"/>
      <c r="B3" s="12"/>
      <c r="D3" s="13" t="s">
        <v>0</v>
      </c>
      <c r="F3" s="6"/>
      <c r="G3" s="6"/>
      <c r="H3" s="22"/>
      <c r="K3" s="6"/>
      <c r="M3" s="6"/>
      <c r="O3" s="6"/>
    </row>
    <row r="4" spans="1:243" s="1" customFormat="1" ht="21" x14ac:dyDescent="0.35">
      <c r="A4" s="10"/>
      <c r="B4" s="12"/>
      <c r="D4" s="13" t="s">
        <v>1</v>
      </c>
      <c r="F4" s="6"/>
      <c r="G4" s="6"/>
      <c r="K4" s="6"/>
      <c r="M4" s="6"/>
      <c r="O4" s="6"/>
    </row>
    <row r="5" spans="1:243" s="1" customFormat="1" x14ac:dyDescent="0.25">
      <c r="A5" s="10"/>
      <c r="B5" s="12"/>
      <c r="F5" s="6"/>
      <c r="G5" s="6"/>
      <c r="J5" s="6"/>
      <c r="K5" s="6"/>
      <c r="M5" s="6"/>
      <c r="O5" s="6"/>
      <c r="P5" s="6"/>
      <c r="AB5" t="s">
        <v>2</v>
      </c>
      <c r="AC5" t="s">
        <v>3</v>
      </c>
      <c r="AD5" t="s">
        <v>4</v>
      </c>
      <c r="AE5" t="s">
        <v>5</v>
      </c>
    </row>
    <row r="6" spans="1:243" s="1" customFormat="1" x14ac:dyDescent="0.25">
      <c r="A6" s="10"/>
      <c r="B6" s="12"/>
      <c r="F6" s="6"/>
      <c r="G6" s="6"/>
      <c r="K6" s="6"/>
      <c r="L6" s="6"/>
      <c r="N6" s="6"/>
      <c r="O6" s="6"/>
      <c r="AY6"/>
      <c r="AZ6"/>
      <c r="BA6"/>
      <c r="BB6"/>
    </row>
    <row r="7" spans="1:243" s="2" customFormat="1" ht="22.15" customHeight="1" x14ac:dyDescent="0.25">
      <c r="A7" s="31" t="s">
        <v>6</v>
      </c>
      <c r="B7" s="29" t="s">
        <v>7</v>
      </c>
      <c r="C7" s="29" t="s">
        <v>8</v>
      </c>
      <c r="D7" s="29" t="s">
        <v>9</v>
      </c>
      <c r="E7" s="29" t="s">
        <v>10</v>
      </c>
      <c r="F7" s="29" t="s">
        <v>11</v>
      </c>
      <c r="G7" s="29" t="s">
        <v>12</v>
      </c>
      <c r="H7" s="29" t="s">
        <v>13</v>
      </c>
      <c r="I7" s="29" t="s">
        <v>14</v>
      </c>
      <c r="J7" s="29" t="s">
        <v>15</v>
      </c>
      <c r="K7" s="29" t="s">
        <v>16</v>
      </c>
      <c r="L7" s="30" t="s">
        <v>17</v>
      </c>
      <c r="M7" s="30" t="s">
        <v>18</v>
      </c>
      <c r="N7" s="30" t="s">
        <v>19</v>
      </c>
      <c r="O7" s="30" t="s">
        <v>20</v>
      </c>
      <c r="AN7" t="s">
        <v>21</v>
      </c>
      <c r="AO7" t="s">
        <v>22</v>
      </c>
      <c r="AP7" t="s">
        <v>23</v>
      </c>
      <c r="AQ7" t="s">
        <v>24</v>
      </c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x14ac:dyDescent="0.25">
      <c r="A8" s="129">
        <v>1</v>
      </c>
      <c r="B8" s="127" t="s">
        <v>25</v>
      </c>
      <c r="C8" s="127" t="s">
        <v>26</v>
      </c>
      <c r="D8" s="130" t="s">
        <v>27</v>
      </c>
      <c r="E8" s="127" t="s">
        <v>28</v>
      </c>
      <c r="F8" s="128" t="s">
        <v>29</v>
      </c>
      <c r="G8" s="129">
        <v>21</v>
      </c>
      <c r="H8" s="128" t="s">
        <v>30</v>
      </c>
      <c r="I8" s="127" t="s">
        <v>31</v>
      </c>
      <c r="J8" s="127" t="s">
        <v>32</v>
      </c>
      <c r="K8" s="129"/>
      <c r="L8" s="129"/>
      <c r="M8" s="129">
        <v>79</v>
      </c>
      <c r="N8" s="129">
        <v>20</v>
      </c>
      <c r="O8" s="129">
        <f t="shared" ref="O8:O25" si="0">SUM(M8:N8)</f>
        <v>99</v>
      </c>
    </row>
    <row r="9" spans="1:243" x14ac:dyDescent="0.25">
      <c r="A9" s="129">
        <v>2</v>
      </c>
      <c r="B9" s="127" t="s">
        <v>33</v>
      </c>
      <c r="C9" s="127" t="s">
        <v>34</v>
      </c>
      <c r="D9" s="128" t="s">
        <v>35</v>
      </c>
      <c r="E9" s="127" t="s">
        <v>36</v>
      </c>
      <c r="F9" s="128" t="s">
        <v>29</v>
      </c>
      <c r="G9" s="129">
        <v>21</v>
      </c>
      <c r="H9" s="128" t="s">
        <v>30</v>
      </c>
      <c r="I9" s="127" t="s">
        <v>37</v>
      </c>
      <c r="J9" s="127" t="s">
        <v>38</v>
      </c>
      <c r="K9" s="129"/>
      <c r="L9" s="129"/>
      <c r="M9" s="129">
        <v>79</v>
      </c>
      <c r="N9" s="129">
        <v>17</v>
      </c>
      <c r="O9" s="129">
        <f t="shared" si="0"/>
        <v>96</v>
      </c>
    </row>
    <row r="10" spans="1:243" x14ac:dyDescent="0.25">
      <c r="A10" s="129">
        <v>3</v>
      </c>
      <c r="B10" s="127" t="s">
        <v>39</v>
      </c>
      <c r="C10" s="127" t="s">
        <v>40</v>
      </c>
      <c r="D10" s="127" t="s">
        <v>41</v>
      </c>
      <c r="E10" s="127" t="s">
        <v>42</v>
      </c>
      <c r="F10" s="128" t="s">
        <v>43</v>
      </c>
      <c r="G10" s="129">
        <v>13</v>
      </c>
      <c r="H10" s="128" t="s">
        <v>44</v>
      </c>
      <c r="I10" s="127" t="s">
        <v>45</v>
      </c>
      <c r="J10" s="127" t="s">
        <v>46</v>
      </c>
      <c r="K10" s="129"/>
      <c r="L10" s="129"/>
      <c r="M10" s="129">
        <v>76</v>
      </c>
      <c r="N10" s="129">
        <v>19</v>
      </c>
      <c r="O10" s="129">
        <f t="shared" si="0"/>
        <v>95</v>
      </c>
    </row>
    <row r="11" spans="1:243" x14ac:dyDescent="0.25">
      <c r="A11" s="129">
        <v>3</v>
      </c>
      <c r="B11" s="127" t="s">
        <v>47</v>
      </c>
      <c r="C11" s="127" t="s">
        <v>48</v>
      </c>
      <c r="D11" s="128" t="s">
        <v>49</v>
      </c>
      <c r="E11" s="131" t="s">
        <v>50</v>
      </c>
      <c r="F11" s="135" t="s">
        <v>51</v>
      </c>
      <c r="G11" s="136">
        <v>11</v>
      </c>
      <c r="H11" s="135" t="s">
        <v>52</v>
      </c>
      <c r="I11" s="131" t="s">
        <v>53</v>
      </c>
      <c r="J11" s="131" t="s">
        <v>54</v>
      </c>
      <c r="K11" s="129"/>
      <c r="L11" s="129"/>
      <c r="M11" s="129">
        <v>75</v>
      </c>
      <c r="N11" s="129">
        <v>20</v>
      </c>
      <c r="O11" s="129">
        <f t="shared" si="0"/>
        <v>95</v>
      </c>
    </row>
    <row r="12" spans="1:243" x14ac:dyDescent="0.25">
      <c r="A12" s="23">
        <v>5</v>
      </c>
      <c r="B12" s="24" t="s">
        <v>55</v>
      </c>
      <c r="C12" s="24" t="s">
        <v>56</v>
      </c>
      <c r="D12" s="37" t="s">
        <v>57</v>
      </c>
      <c r="E12" s="45" t="s">
        <v>58</v>
      </c>
      <c r="F12" s="46" t="s">
        <v>29</v>
      </c>
      <c r="G12" s="47">
        <v>21</v>
      </c>
      <c r="H12" s="46" t="s">
        <v>30</v>
      </c>
      <c r="I12" s="45" t="s">
        <v>37</v>
      </c>
      <c r="J12" s="45" t="s">
        <v>59</v>
      </c>
      <c r="K12" s="23"/>
      <c r="L12" s="34"/>
      <c r="M12" s="34">
        <v>76</v>
      </c>
      <c r="N12" s="34">
        <v>18</v>
      </c>
      <c r="O12" s="34">
        <f t="shared" si="0"/>
        <v>94</v>
      </c>
    </row>
    <row r="13" spans="1:243" x14ac:dyDescent="0.25">
      <c r="A13" s="23">
        <v>6</v>
      </c>
      <c r="B13" s="24" t="s">
        <v>60</v>
      </c>
      <c r="C13" s="24" t="s">
        <v>61</v>
      </c>
      <c r="D13" s="40" t="s">
        <v>62</v>
      </c>
      <c r="E13" s="48" t="s">
        <v>63</v>
      </c>
      <c r="F13" s="52" t="s">
        <v>64</v>
      </c>
      <c r="G13" s="50">
        <v>19</v>
      </c>
      <c r="H13" s="53" t="s">
        <v>65</v>
      </c>
      <c r="I13" s="48" t="s">
        <v>66</v>
      </c>
      <c r="J13" s="48" t="s">
        <v>67</v>
      </c>
      <c r="K13" s="23"/>
      <c r="L13" s="34"/>
      <c r="M13" s="34">
        <v>76</v>
      </c>
      <c r="N13" s="34">
        <v>17</v>
      </c>
      <c r="O13" s="34">
        <f t="shared" si="0"/>
        <v>93</v>
      </c>
    </row>
    <row r="14" spans="1:243" x14ac:dyDescent="0.25">
      <c r="A14" s="23">
        <v>6</v>
      </c>
      <c r="B14" s="45" t="s">
        <v>68</v>
      </c>
      <c r="C14" s="45" t="s">
        <v>69</v>
      </c>
      <c r="D14" s="37" t="s">
        <v>70</v>
      </c>
      <c r="E14" s="45" t="s">
        <v>71</v>
      </c>
      <c r="F14" s="46" t="s">
        <v>29</v>
      </c>
      <c r="G14" s="47">
        <v>21</v>
      </c>
      <c r="H14" s="46" t="s">
        <v>30</v>
      </c>
      <c r="I14" s="45" t="s">
        <v>72</v>
      </c>
      <c r="J14" s="45" t="s">
        <v>73</v>
      </c>
      <c r="K14" s="23"/>
      <c r="L14" s="34"/>
      <c r="M14" s="34">
        <v>74</v>
      </c>
      <c r="N14" s="34">
        <v>19</v>
      </c>
      <c r="O14" s="34">
        <f t="shared" si="0"/>
        <v>93</v>
      </c>
    </row>
    <row r="15" spans="1:243" x14ac:dyDescent="0.25">
      <c r="A15" s="23">
        <v>6</v>
      </c>
      <c r="B15" s="48" t="s">
        <v>74</v>
      </c>
      <c r="C15" s="48" t="s">
        <v>75</v>
      </c>
      <c r="D15" s="39" t="s">
        <v>76</v>
      </c>
      <c r="E15" s="48" t="s">
        <v>77</v>
      </c>
      <c r="F15" s="52" t="s">
        <v>51</v>
      </c>
      <c r="G15" s="50">
        <v>11</v>
      </c>
      <c r="H15" s="52" t="s">
        <v>52</v>
      </c>
      <c r="I15" s="48" t="s">
        <v>78</v>
      </c>
      <c r="J15" s="48" t="s">
        <v>79</v>
      </c>
      <c r="K15" s="23"/>
      <c r="L15" s="34"/>
      <c r="M15" s="34">
        <v>74</v>
      </c>
      <c r="N15" s="34">
        <v>19</v>
      </c>
      <c r="O15" s="34">
        <f t="shared" si="0"/>
        <v>93</v>
      </c>
    </row>
    <row r="16" spans="1:243" x14ac:dyDescent="0.25">
      <c r="A16" s="23">
        <v>9</v>
      </c>
      <c r="B16" s="24" t="s">
        <v>80</v>
      </c>
      <c r="C16" s="24" t="s">
        <v>81</v>
      </c>
      <c r="D16" s="37" t="s">
        <v>82</v>
      </c>
      <c r="E16" s="45" t="s">
        <v>83</v>
      </c>
      <c r="F16" s="46" t="s">
        <v>29</v>
      </c>
      <c r="G16" s="47">
        <v>21</v>
      </c>
      <c r="H16" s="46" t="s">
        <v>30</v>
      </c>
      <c r="I16" s="45" t="s">
        <v>84</v>
      </c>
      <c r="J16" s="45" t="s">
        <v>85</v>
      </c>
      <c r="K16" s="23"/>
      <c r="L16" s="34"/>
      <c r="M16" s="34">
        <v>75</v>
      </c>
      <c r="N16" s="34">
        <v>17</v>
      </c>
      <c r="O16" s="34">
        <f t="shared" si="0"/>
        <v>92</v>
      </c>
    </row>
    <row r="17" spans="1:15" x14ac:dyDescent="0.25">
      <c r="A17" s="23">
        <v>9</v>
      </c>
      <c r="B17" s="45" t="s">
        <v>86</v>
      </c>
      <c r="C17" s="45" t="s">
        <v>87</v>
      </c>
      <c r="D17" s="39" t="s">
        <v>88</v>
      </c>
      <c r="E17" s="45" t="s">
        <v>89</v>
      </c>
      <c r="F17" s="46" t="s">
        <v>29</v>
      </c>
      <c r="G17" s="47">
        <v>21</v>
      </c>
      <c r="H17" s="46" t="s">
        <v>30</v>
      </c>
      <c r="I17" s="45" t="s">
        <v>90</v>
      </c>
      <c r="J17" s="45" t="s">
        <v>91</v>
      </c>
      <c r="K17" s="23"/>
      <c r="L17" s="34"/>
      <c r="M17" s="34">
        <v>74</v>
      </c>
      <c r="N17" s="34">
        <v>18</v>
      </c>
      <c r="O17" s="34">
        <f t="shared" si="0"/>
        <v>92</v>
      </c>
    </row>
    <row r="18" spans="1:15" x14ac:dyDescent="0.25">
      <c r="A18" s="23">
        <v>9</v>
      </c>
      <c r="B18" s="45" t="s">
        <v>92</v>
      </c>
      <c r="C18" s="45" t="s">
        <v>93</v>
      </c>
      <c r="D18" s="39" t="s">
        <v>94</v>
      </c>
      <c r="E18" s="45" t="s">
        <v>95</v>
      </c>
      <c r="F18" s="46" t="s">
        <v>96</v>
      </c>
      <c r="G18" s="47">
        <v>8</v>
      </c>
      <c r="H18" s="46" t="s">
        <v>97</v>
      </c>
      <c r="I18" s="45" t="s">
        <v>98</v>
      </c>
      <c r="J18" s="45" t="s">
        <v>99</v>
      </c>
      <c r="K18" s="23"/>
      <c r="L18" s="34"/>
      <c r="M18" s="34">
        <v>73</v>
      </c>
      <c r="N18" s="34">
        <v>19</v>
      </c>
      <c r="O18" s="34">
        <f t="shared" si="0"/>
        <v>92</v>
      </c>
    </row>
    <row r="19" spans="1:15" x14ac:dyDescent="0.25">
      <c r="A19" s="23">
        <v>9</v>
      </c>
      <c r="B19" s="45" t="s">
        <v>100</v>
      </c>
      <c r="C19" s="45" t="s">
        <v>101</v>
      </c>
      <c r="D19" s="40" t="s">
        <v>102</v>
      </c>
      <c r="E19" s="45" t="s">
        <v>103</v>
      </c>
      <c r="F19" s="46" t="s">
        <v>104</v>
      </c>
      <c r="G19" s="47">
        <v>6</v>
      </c>
      <c r="H19" s="46" t="s">
        <v>105</v>
      </c>
      <c r="I19" s="45" t="s">
        <v>106</v>
      </c>
      <c r="J19" s="45" t="s">
        <v>107</v>
      </c>
      <c r="K19" s="23"/>
      <c r="L19" s="34"/>
      <c r="M19" s="34">
        <v>72</v>
      </c>
      <c r="N19" s="34">
        <v>20</v>
      </c>
      <c r="O19" s="34">
        <f t="shared" si="0"/>
        <v>92</v>
      </c>
    </row>
    <row r="20" spans="1:15" x14ac:dyDescent="0.25">
      <c r="A20" s="23">
        <v>13</v>
      </c>
      <c r="B20" s="48" t="s">
        <v>108</v>
      </c>
      <c r="C20" s="48" t="s">
        <v>109</v>
      </c>
      <c r="D20" s="40" t="s">
        <v>110</v>
      </c>
      <c r="E20" s="48" t="s">
        <v>111</v>
      </c>
      <c r="F20" s="49" t="s">
        <v>112</v>
      </c>
      <c r="G20" s="50">
        <v>17</v>
      </c>
      <c r="H20" s="51" t="s">
        <v>113</v>
      </c>
      <c r="I20" s="48" t="s">
        <v>114</v>
      </c>
      <c r="J20" s="48" t="s">
        <v>115</v>
      </c>
      <c r="K20" s="23"/>
      <c r="L20" s="34"/>
      <c r="M20" s="34">
        <v>75</v>
      </c>
      <c r="N20" s="34">
        <v>16</v>
      </c>
      <c r="O20" s="34">
        <f t="shared" si="0"/>
        <v>91</v>
      </c>
    </row>
    <row r="21" spans="1:15" x14ac:dyDescent="0.25">
      <c r="A21" s="23">
        <v>13</v>
      </c>
      <c r="B21" s="54" t="s">
        <v>116</v>
      </c>
      <c r="C21" s="54" t="s">
        <v>117</v>
      </c>
      <c r="D21" s="37" t="s">
        <v>118</v>
      </c>
      <c r="E21" s="54" t="s">
        <v>119</v>
      </c>
      <c r="F21" s="53" t="s">
        <v>120</v>
      </c>
      <c r="G21" s="55">
        <v>19</v>
      </c>
      <c r="H21" s="53" t="s">
        <v>65</v>
      </c>
      <c r="I21" s="54" t="s">
        <v>121</v>
      </c>
      <c r="J21" s="54" t="s">
        <v>122</v>
      </c>
      <c r="K21" s="23"/>
      <c r="L21" s="34"/>
      <c r="M21" s="34">
        <v>73</v>
      </c>
      <c r="N21" s="34">
        <v>18</v>
      </c>
      <c r="O21" s="34">
        <f t="shared" si="0"/>
        <v>91</v>
      </c>
    </row>
    <row r="22" spans="1:15" x14ac:dyDescent="0.25">
      <c r="A22" s="23">
        <v>15</v>
      </c>
      <c r="B22" s="45" t="s">
        <v>123</v>
      </c>
      <c r="C22" s="45" t="s">
        <v>124</v>
      </c>
      <c r="D22" s="37" t="s">
        <v>125</v>
      </c>
      <c r="E22" s="45" t="s">
        <v>126</v>
      </c>
      <c r="F22" s="46" t="s">
        <v>29</v>
      </c>
      <c r="G22" s="47">
        <v>21</v>
      </c>
      <c r="H22" s="46" t="s">
        <v>30</v>
      </c>
      <c r="I22" s="45" t="s">
        <v>127</v>
      </c>
      <c r="J22" s="45" t="s">
        <v>128</v>
      </c>
      <c r="K22" s="23"/>
      <c r="L22" s="34"/>
      <c r="M22" s="34">
        <v>72</v>
      </c>
      <c r="N22" s="34">
        <v>18</v>
      </c>
      <c r="O22" s="34">
        <f t="shared" si="0"/>
        <v>90</v>
      </c>
    </row>
    <row r="23" spans="1:15" x14ac:dyDescent="0.25">
      <c r="A23" s="23">
        <v>16</v>
      </c>
      <c r="B23" s="52" t="s">
        <v>129</v>
      </c>
      <c r="C23" s="52" t="s">
        <v>130</v>
      </c>
      <c r="D23" s="40" t="s">
        <v>131</v>
      </c>
      <c r="E23" s="48" t="s">
        <v>132</v>
      </c>
      <c r="F23" s="49" t="s">
        <v>133</v>
      </c>
      <c r="G23" s="50">
        <v>17</v>
      </c>
      <c r="H23" s="51" t="s">
        <v>113</v>
      </c>
      <c r="I23" s="52" t="s">
        <v>134</v>
      </c>
      <c r="J23" s="52" t="s">
        <v>135</v>
      </c>
      <c r="K23" s="23"/>
      <c r="L23" s="34"/>
      <c r="M23" s="34">
        <v>70</v>
      </c>
      <c r="N23" s="34">
        <v>19</v>
      </c>
      <c r="O23" s="34">
        <f t="shared" si="0"/>
        <v>89</v>
      </c>
    </row>
    <row r="24" spans="1:15" x14ac:dyDescent="0.25">
      <c r="A24" s="23">
        <v>17</v>
      </c>
      <c r="B24" s="45" t="s">
        <v>136</v>
      </c>
      <c r="C24" s="45" t="s">
        <v>137</v>
      </c>
      <c r="D24" s="40" t="s">
        <v>138</v>
      </c>
      <c r="E24" s="45" t="s">
        <v>139</v>
      </c>
      <c r="F24" s="46" t="s">
        <v>140</v>
      </c>
      <c r="G24" s="47">
        <v>5</v>
      </c>
      <c r="H24" s="46" t="s">
        <v>141</v>
      </c>
      <c r="I24" s="45" t="s">
        <v>142</v>
      </c>
      <c r="J24" s="45" t="s">
        <v>143</v>
      </c>
      <c r="K24" s="23"/>
      <c r="L24" s="34"/>
      <c r="M24" s="34">
        <v>73</v>
      </c>
      <c r="N24" s="34">
        <v>15</v>
      </c>
      <c r="O24" s="34">
        <f t="shared" si="0"/>
        <v>88</v>
      </c>
    </row>
    <row r="25" spans="1:15" x14ac:dyDescent="0.25">
      <c r="A25" s="23">
        <v>17</v>
      </c>
      <c r="B25" s="45" t="s">
        <v>144</v>
      </c>
      <c r="C25" s="45" t="s">
        <v>145</v>
      </c>
      <c r="D25" s="40" t="s">
        <v>146</v>
      </c>
      <c r="E25" s="45" t="s">
        <v>147</v>
      </c>
      <c r="F25" s="46" t="s">
        <v>29</v>
      </c>
      <c r="G25" s="47">
        <v>21</v>
      </c>
      <c r="H25" s="46" t="s">
        <v>30</v>
      </c>
      <c r="I25" s="45" t="s">
        <v>148</v>
      </c>
      <c r="J25" s="45" t="s">
        <v>149</v>
      </c>
      <c r="K25" s="23"/>
      <c r="L25" s="34"/>
      <c r="M25" s="34">
        <v>71</v>
      </c>
      <c r="N25" s="34">
        <v>17</v>
      </c>
      <c r="O25" s="34">
        <f t="shared" si="0"/>
        <v>88</v>
      </c>
    </row>
    <row r="26" spans="1:15" x14ac:dyDescent="0.25">
      <c r="A26" s="23">
        <v>17</v>
      </c>
      <c r="B26" s="45" t="s">
        <v>150</v>
      </c>
      <c r="C26" s="45" t="s">
        <v>151</v>
      </c>
      <c r="D26" s="40" t="s">
        <v>152</v>
      </c>
      <c r="E26" s="45" t="s">
        <v>153</v>
      </c>
      <c r="F26" s="46" t="s">
        <v>29</v>
      </c>
      <c r="G26" s="47">
        <v>21</v>
      </c>
      <c r="H26" s="46" t="s">
        <v>30</v>
      </c>
      <c r="I26" s="45" t="s">
        <v>154</v>
      </c>
      <c r="J26" s="45" t="s">
        <v>155</v>
      </c>
      <c r="K26" s="23"/>
      <c r="L26" s="34"/>
      <c r="M26" s="34">
        <v>64</v>
      </c>
      <c r="N26" s="34">
        <v>18</v>
      </c>
      <c r="O26" s="34">
        <v>88</v>
      </c>
    </row>
    <row r="27" spans="1:15" x14ac:dyDescent="0.25">
      <c r="A27" s="23">
        <v>20</v>
      </c>
      <c r="B27" s="46" t="s">
        <v>156</v>
      </c>
      <c r="C27" s="46" t="s">
        <v>157</v>
      </c>
      <c r="D27" s="40" t="s">
        <v>158</v>
      </c>
      <c r="E27" s="46" t="s">
        <v>159</v>
      </c>
      <c r="F27" s="46" t="s">
        <v>160</v>
      </c>
      <c r="G27" s="47">
        <v>18</v>
      </c>
      <c r="H27" s="46" t="s">
        <v>161</v>
      </c>
      <c r="I27" s="46" t="s">
        <v>127</v>
      </c>
      <c r="J27" s="46" t="s">
        <v>162</v>
      </c>
      <c r="K27" s="23"/>
      <c r="L27" s="34"/>
      <c r="M27" s="34">
        <v>68</v>
      </c>
      <c r="N27" s="34">
        <v>19</v>
      </c>
      <c r="O27" s="34">
        <f t="shared" ref="O27:O35" si="1">SUM(M27:N27)</f>
        <v>87</v>
      </c>
    </row>
    <row r="28" spans="1:15" x14ac:dyDescent="0.25">
      <c r="A28" s="23">
        <v>21</v>
      </c>
      <c r="B28" s="48" t="s">
        <v>163</v>
      </c>
      <c r="C28" s="48" t="s">
        <v>164</v>
      </c>
      <c r="D28" s="40" t="s">
        <v>165</v>
      </c>
      <c r="E28" s="48" t="s">
        <v>166</v>
      </c>
      <c r="F28" s="52" t="s">
        <v>51</v>
      </c>
      <c r="G28" s="50">
        <v>11</v>
      </c>
      <c r="H28" s="52" t="s">
        <v>52</v>
      </c>
      <c r="I28" s="48" t="s">
        <v>167</v>
      </c>
      <c r="J28" s="48" t="s">
        <v>168</v>
      </c>
      <c r="K28" s="23"/>
      <c r="L28" s="34"/>
      <c r="M28" s="34">
        <v>73</v>
      </c>
      <c r="N28" s="34">
        <v>13</v>
      </c>
      <c r="O28" s="34">
        <f t="shared" si="1"/>
        <v>86</v>
      </c>
    </row>
    <row r="29" spans="1:15" x14ac:dyDescent="0.25">
      <c r="A29" s="23">
        <v>22</v>
      </c>
      <c r="B29" s="45" t="s">
        <v>169</v>
      </c>
      <c r="C29" s="45" t="s">
        <v>170</v>
      </c>
      <c r="D29" s="40" t="s">
        <v>171</v>
      </c>
      <c r="E29" s="45" t="s">
        <v>172</v>
      </c>
      <c r="F29" s="46" t="s">
        <v>173</v>
      </c>
      <c r="G29" s="47">
        <v>3</v>
      </c>
      <c r="H29" s="46" t="s">
        <v>174</v>
      </c>
      <c r="I29" s="45" t="s">
        <v>175</v>
      </c>
      <c r="J29" s="45" t="s">
        <v>176</v>
      </c>
      <c r="K29" s="23"/>
      <c r="L29" s="34"/>
      <c r="M29" s="34">
        <v>70</v>
      </c>
      <c r="N29" s="34">
        <v>15</v>
      </c>
      <c r="O29" s="34">
        <f t="shared" si="1"/>
        <v>85</v>
      </c>
    </row>
    <row r="30" spans="1:15" x14ac:dyDescent="0.25">
      <c r="A30" s="23">
        <v>22</v>
      </c>
      <c r="B30" s="45" t="s">
        <v>177</v>
      </c>
      <c r="C30" s="45" t="s">
        <v>178</v>
      </c>
      <c r="D30" s="39" t="s">
        <v>179</v>
      </c>
      <c r="E30" s="45" t="s">
        <v>89</v>
      </c>
      <c r="F30" s="46" t="s">
        <v>29</v>
      </c>
      <c r="G30" s="47">
        <v>21</v>
      </c>
      <c r="H30" s="46" t="s">
        <v>30</v>
      </c>
      <c r="I30" s="45" t="s">
        <v>90</v>
      </c>
      <c r="J30" s="45" t="s">
        <v>91</v>
      </c>
      <c r="K30" s="23"/>
      <c r="L30" s="34"/>
      <c r="M30" s="34">
        <v>69</v>
      </c>
      <c r="N30" s="34">
        <v>16</v>
      </c>
      <c r="O30" s="34">
        <f t="shared" si="1"/>
        <v>85</v>
      </c>
    </row>
    <row r="31" spans="1:15" x14ac:dyDescent="0.25">
      <c r="A31" s="23">
        <v>22</v>
      </c>
      <c r="B31" s="155" t="s">
        <v>33</v>
      </c>
      <c r="C31" s="155" t="s">
        <v>180</v>
      </c>
      <c r="D31" s="39" t="s">
        <v>181</v>
      </c>
      <c r="E31" s="56" t="s">
        <v>182</v>
      </c>
      <c r="F31" s="57" t="s">
        <v>29</v>
      </c>
      <c r="G31" s="58">
        <v>21</v>
      </c>
      <c r="H31" s="57" t="s">
        <v>30</v>
      </c>
      <c r="I31" s="56" t="s">
        <v>183</v>
      </c>
      <c r="J31" s="56" t="s">
        <v>184</v>
      </c>
      <c r="K31" s="23"/>
      <c r="L31" s="34"/>
      <c r="M31" s="34">
        <v>69</v>
      </c>
      <c r="N31" s="34">
        <v>16</v>
      </c>
      <c r="O31" s="34">
        <f t="shared" si="1"/>
        <v>85</v>
      </c>
    </row>
    <row r="32" spans="1:15" x14ac:dyDescent="0.25">
      <c r="A32" s="23">
        <v>22</v>
      </c>
      <c r="B32" s="154" t="s">
        <v>185</v>
      </c>
      <c r="C32" s="154" t="s">
        <v>186</v>
      </c>
      <c r="D32" s="37" t="s">
        <v>187</v>
      </c>
      <c r="E32" s="45" t="s">
        <v>188</v>
      </c>
      <c r="F32" s="46" t="s">
        <v>189</v>
      </c>
      <c r="G32" s="47">
        <v>1</v>
      </c>
      <c r="H32" s="46" t="s">
        <v>190</v>
      </c>
      <c r="I32" s="154" t="s">
        <v>191</v>
      </c>
      <c r="J32" s="154" t="s">
        <v>192</v>
      </c>
      <c r="K32" s="23"/>
      <c r="L32" s="34"/>
      <c r="M32" s="34">
        <v>69</v>
      </c>
      <c r="N32" s="34">
        <v>16</v>
      </c>
      <c r="O32" s="34">
        <f t="shared" si="1"/>
        <v>85</v>
      </c>
    </row>
    <row r="33" spans="1:43" x14ac:dyDescent="0.25">
      <c r="A33" s="23">
        <v>22</v>
      </c>
      <c r="B33" s="45" t="s">
        <v>193</v>
      </c>
      <c r="C33" s="45" t="s">
        <v>194</v>
      </c>
      <c r="D33" s="40" t="s">
        <v>195</v>
      </c>
      <c r="E33" s="45" t="s">
        <v>196</v>
      </c>
      <c r="F33" s="46" t="s">
        <v>29</v>
      </c>
      <c r="G33" s="47">
        <v>21</v>
      </c>
      <c r="H33" s="46" t="s">
        <v>30</v>
      </c>
      <c r="I33" s="45" t="s">
        <v>154</v>
      </c>
      <c r="J33" s="45" t="s">
        <v>197</v>
      </c>
      <c r="K33" s="23"/>
      <c r="L33" s="34"/>
      <c r="M33" s="34">
        <v>68</v>
      </c>
      <c r="N33" s="34">
        <v>17</v>
      </c>
      <c r="O33" s="34">
        <f t="shared" si="1"/>
        <v>85</v>
      </c>
    </row>
    <row r="34" spans="1:43" x14ac:dyDescent="0.25">
      <c r="A34" s="23">
        <v>27</v>
      </c>
      <c r="B34" s="45" t="s">
        <v>198</v>
      </c>
      <c r="C34" s="45" t="s">
        <v>199</v>
      </c>
      <c r="D34" s="40" t="s">
        <v>200</v>
      </c>
      <c r="E34" s="45" t="s">
        <v>201</v>
      </c>
      <c r="F34" s="46" t="s">
        <v>202</v>
      </c>
      <c r="G34" s="47">
        <v>8</v>
      </c>
      <c r="H34" s="46" t="s">
        <v>97</v>
      </c>
      <c r="I34" s="45" t="s">
        <v>203</v>
      </c>
      <c r="J34" s="45" t="s">
        <v>204</v>
      </c>
      <c r="K34" s="23"/>
      <c r="L34" s="34"/>
      <c r="M34" s="34">
        <v>71</v>
      </c>
      <c r="N34" s="34">
        <v>13</v>
      </c>
      <c r="O34" s="34">
        <f t="shared" si="1"/>
        <v>84</v>
      </c>
    </row>
    <row r="35" spans="1:43" x14ac:dyDescent="0.25">
      <c r="A35" s="23">
        <v>27</v>
      </c>
      <c r="B35" s="45" t="s">
        <v>205</v>
      </c>
      <c r="C35" s="45" t="s">
        <v>206</v>
      </c>
      <c r="D35" s="40" t="s">
        <v>207</v>
      </c>
      <c r="E35" s="45" t="s">
        <v>71</v>
      </c>
      <c r="F35" s="46" t="s">
        <v>29</v>
      </c>
      <c r="G35" s="47">
        <v>21</v>
      </c>
      <c r="H35" s="46" t="s">
        <v>30</v>
      </c>
      <c r="I35" s="45" t="s">
        <v>72</v>
      </c>
      <c r="J35" s="45" t="s">
        <v>73</v>
      </c>
      <c r="K35" s="23"/>
      <c r="L35" s="34"/>
      <c r="M35" s="34">
        <v>68</v>
      </c>
      <c r="N35" s="34">
        <v>16</v>
      </c>
      <c r="O35" s="34">
        <f t="shared" si="1"/>
        <v>84</v>
      </c>
    </row>
    <row r="36" spans="1:43" x14ac:dyDescent="0.25">
      <c r="A36" s="11"/>
      <c r="B36" s="33"/>
      <c r="I36" s="14"/>
      <c r="N36" s="14"/>
      <c r="AO36" s="1"/>
      <c r="AP36" t="s">
        <v>208</v>
      </c>
      <c r="AQ36" s="1"/>
    </row>
    <row r="37" spans="1:43" x14ac:dyDescent="0.25">
      <c r="A37" s="11"/>
      <c r="I37" s="14"/>
      <c r="N37" s="14"/>
      <c r="AO37" s="1"/>
      <c r="AP37" t="s">
        <v>209</v>
      </c>
      <c r="AQ37" s="1"/>
    </row>
    <row r="38" spans="1:43" x14ac:dyDescent="0.25">
      <c r="A38" s="11"/>
      <c r="I38" s="14"/>
      <c r="K38"/>
      <c r="M38" t="s">
        <v>210</v>
      </c>
      <c r="AO38" s="1"/>
      <c r="AP38" t="s">
        <v>211</v>
      </c>
      <c r="AQ38" s="1"/>
    </row>
    <row r="39" spans="1:43" x14ac:dyDescent="0.25">
      <c r="M39" t="s">
        <v>212</v>
      </c>
    </row>
  </sheetData>
  <sortState ref="A8:O35">
    <sortCondition descending="1" ref="O8:O35"/>
  </sortState>
  <dataValidations count="4">
    <dataValidation allowBlank="1" showErrorMessage="1" sqref="J2 J5:K5"/>
    <dataValidation type="whole" allowBlank="1" showErrorMessage="1" sqref="A36:A38">
      <formula1>1</formula1>
      <formula2>2000</formula2>
    </dataValidation>
    <dataValidation type="decimal" allowBlank="1" showErrorMessage="1" sqref="I36:I38 N36:N37">
      <formula1>0</formula1>
      <formula2>1555</formula2>
    </dataValidation>
    <dataValidation type="list" allowBlank="1" showErrorMessage="1" sqref="E36:E37">
      <formula1>$AP$7:$AP$190</formula1>
      <formula2>0</formula2>
    </dataValidation>
  </dataValidations>
  <pageMargins left="0.70866141732283461" right="0.70866141732283461" top="0.74803149606299213" bottom="0.74803149606299213" header="0.31496062992125984" footer="0.31496062992125984"/>
  <pageSetup paperSize="9" scale="71" fitToHeight="0" orientation="landscape" horizontalDpi="0" verticalDpi="0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7"/>
  <sheetViews>
    <sheetView zoomScale="95" zoomScaleNormal="95" workbookViewId="0"/>
  </sheetViews>
  <sheetFormatPr defaultRowHeight="15" outlineLevelCol="1" x14ac:dyDescent="0.25"/>
  <cols>
    <col min="1" max="1" width="9.140625" style="11" customWidth="1"/>
    <col min="2" max="2" width="13.85546875" customWidth="1"/>
    <col min="3" max="3" width="14.140625" customWidth="1"/>
    <col min="4" max="4" width="16.5703125" customWidth="1"/>
    <col min="5" max="5" width="35.5703125" customWidth="1"/>
    <col min="6" max="6" width="14" bestFit="1" customWidth="1"/>
    <col min="7" max="7" width="13.28515625" style="5" customWidth="1"/>
    <col min="8" max="8" width="21.7109375" bestFit="1" customWidth="1"/>
    <col min="9" max="9" width="11.85546875" style="14" bestFit="1" customWidth="1"/>
    <col min="10" max="10" width="17.42578125" bestFit="1" customWidth="1"/>
    <col min="11" max="12" width="9.140625" hidden="1" customWidth="1"/>
    <col min="40" max="43" width="0" hidden="1" customWidth="1" outlineLevel="1"/>
    <col min="44" max="44" width="9.140625" customWidth="1" collapsed="1"/>
    <col min="132" max="132" width="9.28515625" customWidth="1"/>
  </cols>
  <sheetData>
    <row r="1" spans="1:243" s="1" customFormat="1" x14ac:dyDescent="0.25">
      <c r="A1" s="10"/>
      <c r="B1" s="12"/>
      <c r="F1" s="6"/>
      <c r="M1" s="6"/>
      <c r="O1" s="6"/>
    </row>
    <row r="2" spans="1:243" s="1" customFormat="1" x14ac:dyDescent="0.25">
      <c r="A2" s="10"/>
      <c r="B2" s="12"/>
      <c r="F2" s="6"/>
      <c r="M2" s="6"/>
      <c r="O2" s="6"/>
    </row>
    <row r="3" spans="1:243" s="1" customFormat="1" ht="21" x14ac:dyDescent="0.35">
      <c r="A3" s="10"/>
      <c r="B3" s="12"/>
      <c r="D3" s="13" t="s">
        <v>0</v>
      </c>
      <c r="F3" s="6"/>
      <c r="M3" s="6"/>
      <c r="O3" s="6"/>
    </row>
    <row r="4" spans="1:243" s="1" customFormat="1" ht="21" x14ac:dyDescent="0.35">
      <c r="A4" s="10"/>
      <c r="B4" s="12"/>
      <c r="D4" s="13" t="s">
        <v>213</v>
      </c>
      <c r="F4" s="6"/>
      <c r="M4" s="6"/>
      <c r="O4" s="6"/>
    </row>
    <row r="5" spans="1:243" s="1" customFormat="1" x14ac:dyDescent="0.25">
      <c r="A5" s="10"/>
      <c r="B5" s="12"/>
      <c r="F5" s="6"/>
      <c r="J5" s="6"/>
      <c r="K5" s="6"/>
      <c r="M5" s="6"/>
      <c r="O5" s="6"/>
      <c r="P5" s="6"/>
      <c r="Y5" t="s">
        <v>2</v>
      </c>
      <c r="Z5" t="s">
        <v>3</v>
      </c>
      <c r="AA5" t="s">
        <v>4</v>
      </c>
      <c r="AB5" t="s">
        <v>5</v>
      </c>
    </row>
    <row r="6" spans="1:243" s="1" customFormat="1" x14ac:dyDescent="0.25">
      <c r="A6" s="10"/>
      <c r="B6" s="12"/>
      <c r="F6" s="6"/>
      <c r="L6" s="6"/>
      <c r="N6" s="6"/>
      <c r="O6" s="6"/>
      <c r="AZ6"/>
      <c r="BA6"/>
      <c r="BB6"/>
      <c r="BC6"/>
    </row>
    <row r="7" spans="1:243" s="7" customFormat="1" ht="22.15" customHeight="1" x14ac:dyDescent="0.2">
      <c r="A7" s="26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11</v>
      </c>
      <c r="G7" s="27" t="s">
        <v>12</v>
      </c>
      <c r="H7" s="74" t="s">
        <v>13</v>
      </c>
      <c r="I7" s="28" t="s">
        <v>14</v>
      </c>
      <c r="J7" s="27" t="s">
        <v>15</v>
      </c>
      <c r="K7" s="29" t="s">
        <v>16</v>
      </c>
      <c r="L7" s="30" t="s">
        <v>17</v>
      </c>
      <c r="M7" s="30" t="s">
        <v>18</v>
      </c>
      <c r="N7" s="30" t="s">
        <v>19</v>
      </c>
      <c r="O7" s="30" t="s">
        <v>20</v>
      </c>
      <c r="AN7" s="8" t="s">
        <v>21</v>
      </c>
      <c r="AO7" s="8" t="s">
        <v>22</v>
      </c>
      <c r="AP7" s="8" t="s">
        <v>23</v>
      </c>
      <c r="AQ7" s="8" t="s">
        <v>24</v>
      </c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</row>
    <row r="8" spans="1:243" x14ac:dyDescent="0.25">
      <c r="A8" s="125">
        <v>1</v>
      </c>
      <c r="B8" s="127" t="s">
        <v>214</v>
      </c>
      <c r="C8" s="127" t="s">
        <v>215</v>
      </c>
      <c r="D8" s="127" t="s">
        <v>216</v>
      </c>
      <c r="E8" s="144" t="s">
        <v>217</v>
      </c>
      <c r="F8" s="145" t="s">
        <v>218</v>
      </c>
      <c r="G8" s="146">
        <v>5</v>
      </c>
      <c r="H8" s="147" t="s">
        <v>141</v>
      </c>
      <c r="I8" s="148" t="s">
        <v>219</v>
      </c>
      <c r="J8" s="145" t="s">
        <v>220</v>
      </c>
      <c r="K8" s="129"/>
      <c r="L8" s="129"/>
      <c r="M8" s="129">
        <v>71</v>
      </c>
      <c r="N8" s="129">
        <v>24</v>
      </c>
      <c r="O8" s="129">
        <f t="shared" ref="O8:O28" si="0">SUM(M8:N8)</f>
        <v>95</v>
      </c>
      <c r="AO8" s="1"/>
      <c r="AP8" t="s">
        <v>221</v>
      </c>
      <c r="AQ8" s="1"/>
    </row>
    <row r="9" spans="1:243" x14ac:dyDescent="0.25">
      <c r="A9" s="125">
        <v>2</v>
      </c>
      <c r="B9" s="127" t="s">
        <v>222</v>
      </c>
      <c r="C9" s="127" t="s">
        <v>223</v>
      </c>
      <c r="D9" s="127" t="s">
        <v>224</v>
      </c>
      <c r="E9" s="127" t="s">
        <v>225</v>
      </c>
      <c r="F9" s="128" t="s">
        <v>29</v>
      </c>
      <c r="G9" s="149">
        <v>21</v>
      </c>
      <c r="H9" s="147" t="s">
        <v>30</v>
      </c>
      <c r="I9" s="150" t="s">
        <v>226</v>
      </c>
      <c r="J9" s="151" t="s">
        <v>227</v>
      </c>
      <c r="K9" s="129"/>
      <c r="L9" s="129"/>
      <c r="M9" s="129">
        <v>65</v>
      </c>
      <c r="N9" s="129">
        <v>21</v>
      </c>
      <c r="O9" s="129">
        <f t="shared" si="0"/>
        <v>86</v>
      </c>
      <c r="AO9" s="1"/>
      <c r="AP9" t="s">
        <v>228</v>
      </c>
      <c r="AQ9" s="1"/>
    </row>
    <row r="10" spans="1:243" x14ac:dyDescent="0.25">
      <c r="A10" s="125">
        <v>3</v>
      </c>
      <c r="B10" s="127" t="s">
        <v>229</v>
      </c>
      <c r="C10" s="127" t="s">
        <v>230</v>
      </c>
      <c r="D10" s="152" t="s">
        <v>231</v>
      </c>
      <c r="E10" s="127" t="s">
        <v>232</v>
      </c>
      <c r="F10" s="128" t="s">
        <v>233</v>
      </c>
      <c r="G10" s="149">
        <v>15</v>
      </c>
      <c r="H10" s="147" t="s">
        <v>234</v>
      </c>
      <c r="I10" s="153" t="s">
        <v>235</v>
      </c>
      <c r="J10" s="128" t="s">
        <v>236</v>
      </c>
      <c r="K10" s="129"/>
      <c r="L10" s="129"/>
      <c r="M10" s="129">
        <v>65</v>
      </c>
      <c r="N10" s="129">
        <v>20</v>
      </c>
      <c r="O10" s="129">
        <f t="shared" si="0"/>
        <v>85</v>
      </c>
      <c r="AO10" s="1"/>
      <c r="AP10" t="s">
        <v>237</v>
      </c>
      <c r="AQ10" s="1"/>
    </row>
    <row r="11" spans="1:243" x14ac:dyDescent="0.25">
      <c r="A11" s="25">
        <v>4</v>
      </c>
      <c r="B11" s="24" t="s">
        <v>238</v>
      </c>
      <c r="C11" s="24" t="s">
        <v>239</v>
      </c>
      <c r="D11" s="37" t="s">
        <v>240</v>
      </c>
      <c r="E11" s="45" t="s">
        <v>241</v>
      </c>
      <c r="F11" s="46" t="s">
        <v>112</v>
      </c>
      <c r="G11" s="71">
        <v>17</v>
      </c>
      <c r="H11" s="79" t="s">
        <v>242</v>
      </c>
      <c r="I11" s="73" t="s">
        <v>243</v>
      </c>
      <c r="J11" s="46" t="s">
        <v>244</v>
      </c>
      <c r="K11" s="23"/>
      <c r="L11" s="34"/>
      <c r="M11" s="34">
        <v>63</v>
      </c>
      <c r="N11" s="34">
        <v>21</v>
      </c>
      <c r="O11" s="34">
        <f t="shared" si="0"/>
        <v>84</v>
      </c>
      <c r="AO11" s="1"/>
      <c r="AP11" t="s">
        <v>245</v>
      </c>
      <c r="AQ11" s="1"/>
    </row>
    <row r="12" spans="1:243" x14ac:dyDescent="0.25">
      <c r="A12" s="25">
        <v>4</v>
      </c>
      <c r="B12" s="24" t="s">
        <v>74</v>
      </c>
      <c r="C12" s="24" t="s">
        <v>246</v>
      </c>
      <c r="D12" s="37" t="s">
        <v>247</v>
      </c>
      <c r="E12" s="45" t="s">
        <v>248</v>
      </c>
      <c r="F12" s="46" t="s">
        <v>29</v>
      </c>
      <c r="G12" s="71">
        <v>21</v>
      </c>
      <c r="H12" s="70" t="s">
        <v>30</v>
      </c>
      <c r="I12" s="78" t="s">
        <v>249</v>
      </c>
      <c r="J12" s="60" t="s">
        <v>250</v>
      </c>
      <c r="K12" s="23"/>
      <c r="L12" s="34"/>
      <c r="M12" s="34">
        <v>61</v>
      </c>
      <c r="N12" s="34">
        <v>23</v>
      </c>
      <c r="O12" s="34">
        <f t="shared" si="0"/>
        <v>84</v>
      </c>
      <c r="AO12" s="1"/>
      <c r="AP12" t="s">
        <v>251</v>
      </c>
      <c r="AQ12" s="1"/>
    </row>
    <row r="13" spans="1:243" x14ac:dyDescent="0.25">
      <c r="A13" s="25">
        <v>6</v>
      </c>
      <c r="B13" s="24" t="s">
        <v>252</v>
      </c>
      <c r="C13" s="24" t="s">
        <v>253</v>
      </c>
      <c r="D13" s="37" t="s">
        <v>254</v>
      </c>
      <c r="E13" s="48" t="s">
        <v>255</v>
      </c>
      <c r="F13" s="52" t="s">
        <v>256</v>
      </c>
      <c r="G13" s="76">
        <v>7</v>
      </c>
      <c r="H13" s="70" t="s">
        <v>257</v>
      </c>
      <c r="I13" s="77" t="s">
        <v>258</v>
      </c>
      <c r="J13" s="52" t="s">
        <v>259</v>
      </c>
      <c r="K13" s="23"/>
      <c r="L13" s="34"/>
      <c r="M13" s="34">
        <v>62</v>
      </c>
      <c r="N13" s="34">
        <v>20</v>
      </c>
      <c r="O13" s="34">
        <f t="shared" si="0"/>
        <v>82</v>
      </c>
      <c r="AO13" s="1"/>
      <c r="AP13" t="s">
        <v>260</v>
      </c>
      <c r="AQ13" s="1"/>
    </row>
    <row r="14" spans="1:243" x14ac:dyDescent="0.25">
      <c r="A14" s="25">
        <v>7</v>
      </c>
      <c r="B14" s="24" t="s">
        <v>261</v>
      </c>
      <c r="C14" s="24" t="s">
        <v>262</v>
      </c>
      <c r="D14" s="37" t="s">
        <v>263</v>
      </c>
      <c r="E14" s="45" t="s">
        <v>264</v>
      </c>
      <c r="F14" s="46" t="s">
        <v>96</v>
      </c>
      <c r="G14" s="47">
        <v>8</v>
      </c>
      <c r="H14" t="s">
        <v>97</v>
      </c>
      <c r="I14" s="46" t="s">
        <v>265</v>
      </c>
      <c r="J14" s="46" t="s">
        <v>266</v>
      </c>
      <c r="K14" s="23"/>
      <c r="L14" s="34"/>
      <c r="M14" s="34">
        <v>61</v>
      </c>
      <c r="N14" s="34">
        <v>19</v>
      </c>
      <c r="O14" s="34">
        <f t="shared" si="0"/>
        <v>80</v>
      </c>
      <c r="AO14" s="1"/>
      <c r="AP14" t="s">
        <v>267</v>
      </c>
      <c r="AQ14" s="1"/>
    </row>
    <row r="15" spans="1:243" x14ac:dyDescent="0.25">
      <c r="A15" s="25">
        <v>7</v>
      </c>
      <c r="B15" s="24" t="s">
        <v>268</v>
      </c>
      <c r="C15" s="24" t="s">
        <v>269</v>
      </c>
      <c r="D15" s="37" t="s">
        <v>270</v>
      </c>
      <c r="E15" s="45" t="s">
        <v>248</v>
      </c>
      <c r="F15" s="84" t="s">
        <v>29</v>
      </c>
      <c r="G15" s="80">
        <v>21</v>
      </c>
      <c r="H15" s="70" t="s">
        <v>30</v>
      </c>
      <c r="I15" s="78" t="s">
        <v>271</v>
      </c>
      <c r="J15" s="60" t="s">
        <v>272</v>
      </c>
      <c r="K15" s="23"/>
      <c r="L15" s="34"/>
      <c r="M15" s="34">
        <v>60</v>
      </c>
      <c r="N15" s="34">
        <v>20</v>
      </c>
      <c r="O15" s="34">
        <f t="shared" si="0"/>
        <v>80</v>
      </c>
      <c r="AO15" s="1"/>
      <c r="AP15" t="s">
        <v>273</v>
      </c>
      <c r="AQ15" s="1"/>
    </row>
    <row r="16" spans="1:243" x14ac:dyDescent="0.25">
      <c r="A16" s="25">
        <v>7</v>
      </c>
      <c r="B16" s="24" t="s">
        <v>156</v>
      </c>
      <c r="C16" s="24" t="s">
        <v>274</v>
      </c>
      <c r="D16" s="37" t="s">
        <v>275</v>
      </c>
      <c r="E16" s="45" t="s">
        <v>276</v>
      </c>
      <c r="F16" s="84" t="s">
        <v>29</v>
      </c>
      <c r="G16" s="80">
        <v>21</v>
      </c>
      <c r="H16" s="70" t="s">
        <v>30</v>
      </c>
      <c r="I16" s="90" t="s">
        <v>198</v>
      </c>
      <c r="J16" s="61" t="s">
        <v>277</v>
      </c>
      <c r="K16" s="23"/>
      <c r="L16" s="34"/>
      <c r="M16" s="34">
        <v>58</v>
      </c>
      <c r="N16" s="34">
        <v>22</v>
      </c>
      <c r="O16" s="34">
        <f t="shared" si="0"/>
        <v>80</v>
      </c>
      <c r="AO16" s="1"/>
      <c r="AP16" t="s">
        <v>278</v>
      </c>
      <c r="AQ16" s="1"/>
    </row>
    <row r="17" spans="1:43" x14ac:dyDescent="0.25">
      <c r="A17" s="25">
        <v>10</v>
      </c>
      <c r="B17" s="24" t="s">
        <v>261</v>
      </c>
      <c r="C17" s="24" t="s">
        <v>279</v>
      </c>
      <c r="D17" s="37" t="s">
        <v>280</v>
      </c>
      <c r="E17" s="66" t="s">
        <v>281</v>
      </c>
      <c r="F17" s="85" t="s">
        <v>282</v>
      </c>
      <c r="G17" s="81">
        <v>14</v>
      </c>
      <c r="H17" s="70" t="s">
        <v>283</v>
      </c>
      <c r="I17" s="89" t="s">
        <v>284</v>
      </c>
      <c r="J17" s="67" t="s">
        <v>285</v>
      </c>
      <c r="K17" s="23"/>
      <c r="L17" s="34"/>
      <c r="M17" s="34">
        <v>56</v>
      </c>
      <c r="N17" s="34">
        <v>23</v>
      </c>
      <c r="O17" s="34">
        <f t="shared" si="0"/>
        <v>79</v>
      </c>
      <c r="AO17" s="1"/>
      <c r="AP17" t="s">
        <v>286</v>
      </c>
      <c r="AQ17" s="1"/>
    </row>
    <row r="18" spans="1:43" x14ac:dyDescent="0.25">
      <c r="A18" s="25">
        <v>11</v>
      </c>
      <c r="B18" s="24" t="s">
        <v>287</v>
      </c>
      <c r="C18" s="24" t="s">
        <v>288</v>
      </c>
      <c r="D18" s="37" t="s">
        <v>289</v>
      </c>
      <c r="E18" s="45" t="s">
        <v>241</v>
      </c>
      <c r="F18" s="84" t="s">
        <v>112</v>
      </c>
      <c r="G18" s="80">
        <v>17</v>
      </c>
      <c r="H18" s="70" t="s">
        <v>242</v>
      </c>
      <c r="I18" s="73" t="s">
        <v>243</v>
      </c>
      <c r="J18" s="46" t="s">
        <v>244</v>
      </c>
      <c r="K18" s="23"/>
      <c r="L18" s="34"/>
      <c r="M18" s="34">
        <v>59</v>
      </c>
      <c r="N18" s="34">
        <v>19</v>
      </c>
      <c r="O18" s="34">
        <f t="shared" si="0"/>
        <v>78</v>
      </c>
      <c r="AO18" s="1"/>
      <c r="AP18" t="s">
        <v>290</v>
      </c>
      <c r="AQ18" s="1"/>
    </row>
    <row r="19" spans="1:43" x14ac:dyDescent="0.25">
      <c r="A19" s="25">
        <v>12</v>
      </c>
      <c r="B19" s="24" t="s">
        <v>291</v>
      </c>
      <c r="C19" s="24" t="s">
        <v>292</v>
      </c>
      <c r="D19" s="37" t="s">
        <v>293</v>
      </c>
      <c r="E19" s="45" t="s">
        <v>294</v>
      </c>
      <c r="F19" s="84" t="s">
        <v>295</v>
      </c>
      <c r="G19" s="80">
        <v>4</v>
      </c>
      <c r="H19" s="70" t="s">
        <v>296</v>
      </c>
      <c r="I19" s="73" t="s">
        <v>258</v>
      </c>
      <c r="J19" s="46" t="s">
        <v>297</v>
      </c>
      <c r="K19" s="23"/>
      <c r="L19" s="34"/>
      <c r="M19" s="34">
        <v>53</v>
      </c>
      <c r="N19" s="34">
        <v>24</v>
      </c>
      <c r="O19" s="34">
        <f t="shared" si="0"/>
        <v>77</v>
      </c>
      <c r="AO19" s="1"/>
      <c r="AP19" t="s">
        <v>298</v>
      </c>
      <c r="AQ19" s="1"/>
    </row>
    <row r="20" spans="1:43" x14ac:dyDescent="0.25">
      <c r="A20" s="25">
        <v>13</v>
      </c>
      <c r="B20" s="24" t="s">
        <v>74</v>
      </c>
      <c r="C20" s="24" t="s">
        <v>299</v>
      </c>
      <c r="D20" s="37" t="s">
        <v>300</v>
      </c>
      <c r="E20" s="62" t="s">
        <v>217</v>
      </c>
      <c r="F20" s="86" t="s">
        <v>218</v>
      </c>
      <c r="G20" s="82">
        <v>5</v>
      </c>
      <c r="H20" s="70" t="s">
        <v>141</v>
      </c>
      <c r="I20" s="72" t="s">
        <v>301</v>
      </c>
      <c r="J20" s="63" t="s">
        <v>302</v>
      </c>
      <c r="K20" s="23"/>
      <c r="L20" s="34"/>
      <c r="M20" s="34">
        <v>58</v>
      </c>
      <c r="N20" s="34">
        <v>18</v>
      </c>
      <c r="O20" s="34">
        <f t="shared" si="0"/>
        <v>76</v>
      </c>
      <c r="AO20" s="1"/>
      <c r="AP20" t="s">
        <v>303</v>
      </c>
      <c r="AQ20" s="1"/>
    </row>
    <row r="21" spans="1:43" x14ac:dyDescent="0.25">
      <c r="A21" s="25">
        <v>13</v>
      </c>
      <c r="B21" s="24" t="s">
        <v>304</v>
      </c>
      <c r="C21" s="24" t="s">
        <v>305</v>
      </c>
      <c r="D21" s="37" t="s">
        <v>306</v>
      </c>
      <c r="E21" s="45" t="s">
        <v>248</v>
      </c>
      <c r="F21" s="84" t="s">
        <v>29</v>
      </c>
      <c r="G21" s="80">
        <v>21</v>
      </c>
      <c r="H21" s="70" t="s">
        <v>30</v>
      </c>
      <c r="I21" s="78" t="s">
        <v>249</v>
      </c>
      <c r="J21" s="60" t="s">
        <v>250</v>
      </c>
      <c r="K21" s="23"/>
      <c r="L21" s="34"/>
      <c r="M21" s="34">
        <v>52</v>
      </c>
      <c r="N21" s="34">
        <v>24</v>
      </c>
      <c r="O21" s="34">
        <f t="shared" si="0"/>
        <v>76</v>
      </c>
      <c r="AO21" s="1"/>
      <c r="AP21" t="s">
        <v>307</v>
      </c>
      <c r="AQ21" s="1"/>
    </row>
    <row r="22" spans="1:43" x14ac:dyDescent="0.25">
      <c r="A22" s="25">
        <v>15</v>
      </c>
      <c r="B22" s="24" t="s">
        <v>308</v>
      </c>
      <c r="C22" s="24" t="s">
        <v>309</v>
      </c>
      <c r="D22" s="37" t="s">
        <v>310</v>
      </c>
      <c r="E22" s="56" t="s">
        <v>248</v>
      </c>
      <c r="F22" s="87" t="s">
        <v>29</v>
      </c>
      <c r="G22" s="80">
        <v>21</v>
      </c>
      <c r="H22" s="70" t="s">
        <v>30</v>
      </c>
      <c r="I22" s="91" t="s">
        <v>249</v>
      </c>
      <c r="J22" s="65" t="s">
        <v>250</v>
      </c>
      <c r="K22" s="23"/>
      <c r="L22" s="34"/>
      <c r="M22" s="34">
        <v>53</v>
      </c>
      <c r="N22" s="34">
        <v>22</v>
      </c>
      <c r="O22" s="34">
        <f t="shared" si="0"/>
        <v>75</v>
      </c>
      <c r="AO22" s="1"/>
      <c r="AP22" t="s">
        <v>311</v>
      </c>
      <c r="AQ22" s="1"/>
    </row>
    <row r="23" spans="1:43" x14ac:dyDescent="0.25">
      <c r="A23" s="25">
        <v>16</v>
      </c>
      <c r="B23" s="24" t="s">
        <v>60</v>
      </c>
      <c r="C23" s="24" t="s">
        <v>227</v>
      </c>
      <c r="D23" s="37" t="s">
        <v>312</v>
      </c>
      <c r="E23" s="45" t="s">
        <v>241</v>
      </c>
      <c r="F23" s="84" t="s">
        <v>112</v>
      </c>
      <c r="G23" s="80">
        <v>17</v>
      </c>
      <c r="H23" s="70" t="s">
        <v>242</v>
      </c>
      <c r="I23" s="73" t="s">
        <v>313</v>
      </c>
      <c r="J23" s="46" t="s">
        <v>314</v>
      </c>
      <c r="K23" s="23"/>
      <c r="L23" s="34"/>
      <c r="M23" s="34">
        <v>61</v>
      </c>
      <c r="N23" s="34">
        <v>13</v>
      </c>
      <c r="O23" s="34">
        <f t="shared" si="0"/>
        <v>74</v>
      </c>
      <c r="AO23" s="1"/>
      <c r="AP23" t="s">
        <v>315</v>
      </c>
      <c r="AQ23" s="1"/>
    </row>
    <row r="24" spans="1:43" x14ac:dyDescent="0.25">
      <c r="A24" s="25">
        <v>16</v>
      </c>
      <c r="B24" s="24" t="s">
        <v>316</v>
      </c>
      <c r="C24" s="24" t="s">
        <v>317</v>
      </c>
      <c r="D24" s="37" t="s">
        <v>318</v>
      </c>
      <c r="E24" s="45" t="s">
        <v>319</v>
      </c>
      <c r="F24" s="84" t="s">
        <v>320</v>
      </c>
      <c r="G24" s="80">
        <v>16</v>
      </c>
      <c r="H24" s="70" t="s">
        <v>321</v>
      </c>
      <c r="I24" s="73" t="s">
        <v>322</v>
      </c>
      <c r="J24" s="46" t="s">
        <v>323</v>
      </c>
      <c r="K24" s="23"/>
      <c r="L24" s="34"/>
      <c r="M24" s="34">
        <v>56</v>
      </c>
      <c r="N24" s="34">
        <v>18</v>
      </c>
      <c r="O24" s="34">
        <f t="shared" si="0"/>
        <v>74</v>
      </c>
      <c r="AO24" s="1"/>
      <c r="AP24" t="s">
        <v>324</v>
      </c>
      <c r="AQ24" s="1"/>
    </row>
    <row r="25" spans="1:43" x14ac:dyDescent="0.25">
      <c r="A25" s="25">
        <v>18</v>
      </c>
      <c r="B25" s="24" t="s">
        <v>325</v>
      </c>
      <c r="C25" s="24" t="s">
        <v>326</v>
      </c>
      <c r="D25" s="37" t="s">
        <v>327</v>
      </c>
      <c r="E25" s="48" t="s">
        <v>328</v>
      </c>
      <c r="F25" s="88" t="s">
        <v>64</v>
      </c>
      <c r="G25" s="83">
        <v>19</v>
      </c>
      <c r="H25" s="70" t="s">
        <v>329</v>
      </c>
      <c r="I25" s="77" t="s">
        <v>330</v>
      </c>
      <c r="J25" s="52" t="s">
        <v>331</v>
      </c>
      <c r="K25" s="23"/>
      <c r="L25" s="34"/>
      <c r="M25" s="34">
        <v>53</v>
      </c>
      <c r="N25" s="34">
        <v>20</v>
      </c>
      <c r="O25" s="34">
        <f t="shared" si="0"/>
        <v>73</v>
      </c>
      <c r="AO25" s="1"/>
      <c r="AP25" t="s">
        <v>332</v>
      </c>
      <c r="AQ25" s="1"/>
    </row>
    <row r="26" spans="1:43" x14ac:dyDescent="0.25">
      <c r="A26" s="38">
        <v>19</v>
      </c>
      <c r="B26" s="32" t="s">
        <v>55</v>
      </c>
      <c r="C26" s="37" t="s">
        <v>333</v>
      </c>
      <c r="D26" s="37" t="s">
        <v>334</v>
      </c>
      <c r="E26" s="45" t="s">
        <v>241</v>
      </c>
      <c r="F26" s="84" t="s">
        <v>112</v>
      </c>
      <c r="G26" s="80">
        <v>17</v>
      </c>
      <c r="H26" s="70" t="s">
        <v>242</v>
      </c>
      <c r="I26" s="73" t="s">
        <v>243</v>
      </c>
      <c r="J26" s="46" t="s">
        <v>244</v>
      </c>
      <c r="K26" s="37"/>
      <c r="L26" s="37"/>
      <c r="M26" s="34">
        <v>50</v>
      </c>
      <c r="N26" s="113">
        <v>21</v>
      </c>
      <c r="O26" s="34">
        <f t="shared" si="0"/>
        <v>71</v>
      </c>
      <c r="AO26" s="1"/>
      <c r="AP26" t="s">
        <v>335</v>
      </c>
      <c r="AQ26" s="1"/>
    </row>
    <row r="27" spans="1:43" x14ac:dyDescent="0.25">
      <c r="A27" s="25">
        <v>20</v>
      </c>
      <c r="B27" s="24" t="s">
        <v>265</v>
      </c>
      <c r="C27" s="24" t="s">
        <v>336</v>
      </c>
      <c r="D27" s="37" t="s">
        <v>337</v>
      </c>
      <c r="E27" s="45" t="s">
        <v>248</v>
      </c>
      <c r="F27" s="84" t="s">
        <v>29</v>
      </c>
      <c r="G27" s="80">
        <v>21</v>
      </c>
      <c r="H27" s="70" t="s">
        <v>30</v>
      </c>
      <c r="I27" s="78" t="s">
        <v>271</v>
      </c>
      <c r="J27" s="60" t="s">
        <v>272</v>
      </c>
      <c r="K27" s="23"/>
      <c r="L27" s="34"/>
      <c r="M27" s="34">
        <v>53</v>
      </c>
      <c r="N27" s="34">
        <v>15</v>
      </c>
      <c r="O27" s="34">
        <f t="shared" si="0"/>
        <v>68</v>
      </c>
    </row>
    <row r="28" spans="1:43" x14ac:dyDescent="0.25">
      <c r="A28" s="38">
        <v>21</v>
      </c>
      <c r="B28" s="37" t="s">
        <v>338</v>
      </c>
      <c r="C28" s="37" t="s">
        <v>339</v>
      </c>
      <c r="D28" s="37" t="s">
        <v>340</v>
      </c>
      <c r="E28" s="45" t="s">
        <v>248</v>
      </c>
      <c r="F28" s="84" t="s">
        <v>29</v>
      </c>
      <c r="G28" s="80">
        <v>21</v>
      </c>
      <c r="H28" s="70" t="s">
        <v>30</v>
      </c>
      <c r="I28" s="78" t="s">
        <v>249</v>
      </c>
      <c r="J28" s="60" t="s">
        <v>250</v>
      </c>
      <c r="K28" s="37"/>
      <c r="L28" s="37"/>
      <c r="M28" s="34">
        <v>51</v>
      </c>
      <c r="N28" s="34">
        <v>16</v>
      </c>
      <c r="O28" s="34">
        <f t="shared" si="0"/>
        <v>67</v>
      </c>
      <c r="AO28" s="1"/>
      <c r="AP28" t="s">
        <v>208</v>
      </c>
      <c r="AQ28" s="1"/>
    </row>
    <row r="29" spans="1:43" x14ac:dyDescent="0.25">
      <c r="N29" s="14"/>
      <c r="AO29" s="1"/>
      <c r="AP29" t="s">
        <v>209</v>
      </c>
      <c r="AQ29" s="1"/>
    </row>
    <row r="30" spans="1:43" x14ac:dyDescent="0.25">
      <c r="K30" s="5"/>
      <c r="AO30" s="1"/>
      <c r="AP30" t="s">
        <v>208</v>
      </c>
      <c r="AQ30" s="1"/>
    </row>
    <row r="31" spans="1:43" ht="21" x14ac:dyDescent="0.35">
      <c r="D31" s="13" t="s">
        <v>341</v>
      </c>
      <c r="K31" s="5"/>
      <c r="AO31" s="1"/>
      <c r="AP31" t="s">
        <v>209</v>
      </c>
      <c r="AQ31" s="1"/>
    </row>
    <row r="33" spans="1:43" x14ac:dyDescent="0.25">
      <c r="A33" s="120">
        <v>7</v>
      </c>
      <c r="B33" s="75" t="s">
        <v>342</v>
      </c>
      <c r="C33" s="75" t="s">
        <v>343</v>
      </c>
      <c r="D33" s="70" t="s">
        <v>344</v>
      </c>
      <c r="E33" s="121" t="s">
        <v>345</v>
      </c>
      <c r="F33" s="107" t="s">
        <v>29</v>
      </c>
      <c r="G33" s="80">
        <v>21</v>
      </c>
      <c r="H33" s="70" t="s">
        <v>30</v>
      </c>
      <c r="I33" s="122" t="s">
        <v>214</v>
      </c>
      <c r="J33" s="122" t="s">
        <v>346</v>
      </c>
      <c r="K33" s="123"/>
      <c r="L33" s="124"/>
      <c r="M33" s="124">
        <v>62</v>
      </c>
      <c r="N33" s="124">
        <v>19</v>
      </c>
      <c r="O33" s="124">
        <f>SUM(M33:N33)</f>
        <v>81</v>
      </c>
      <c r="AO33" s="1"/>
      <c r="AP33" t="s">
        <v>347</v>
      </c>
      <c r="AQ33" s="1"/>
    </row>
    <row r="36" spans="1:43" x14ac:dyDescent="0.25">
      <c r="M36" t="s">
        <v>210</v>
      </c>
    </row>
    <row r="37" spans="1:43" x14ac:dyDescent="0.25">
      <c r="M37" t="s">
        <v>212</v>
      </c>
    </row>
  </sheetData>
  <sheetProtection selectLockedCells="1" selectUnlockedCells="1"/>
  <sortState ref="A8:O28">
    <sortCondition descending="1" ref="O8:O28"/>
  </sortState>
  <dataValidations count="5">
    <dataValidation allowBlank="1" showErrorMessage="1" sqref="J5:K5"/>
    <dataValidation type="decimal" allowBlank="1" showErrorMessage="1" sqref="N28:N29 I29:I31">
      <formula1>0</formula1>
      <formula2>1555</formula2>
    </dataValidation>
    <dataValidation type="whole" allowBlank="1" showErrorMessage="1" sqref="A28:A31 E8:E13 E15:E17 E19:E22 E25:E28 A33 A8:A13 A14:A26">
      <formula1>1</formula1>
      <formula2>2000</formula2>
    </dataValidation>
    <dataValidation type="list" allowBlank="1" showErrorMessage="1" sqref="E30:E31">
      <formula1>$AP$9:$AP$632</formula1>
      <formula2>0</formula2>
    </dataValidation>
    <dataValidation type="list" allowBlank="1" showErrorMessage="1" sqref="E29">
      <formula1>$AP$7:$AP$193</formula1>
      <formula2>0</formula2>
    </dataValidation>
  </dataValidations>
  <pageMargins left="0.7" right="0.7" top="0.75" bottom="0.75" header="0.51180555555555551" footer="0.51180555555555551"/>
  <pageSetup paperSize="9" scale="71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7"/>
  <sheetViews>
    <sheetView tabSelected="1" zoomScale="95" zoomScaleNormal="95" workbookViewId="0"/>
  </sheetViews>
  <sheetFormatPr defaultRowHeight="15" outlineLevelCol="1" x14ac:dyDescent="0.25"/>
  <cols>
    <col min="1" max="1" width="7.42578125" style="11" customWidth="1"/>
    <col min="2" max="2" width="25.5703125" customWidth="1"/>
    <col min="3" max="3" width="13.7109375" customWidth="1"/>
    <col min="4" max="4" width="17.42578125" customWidth="1"/>
    <col min="5" max="5" width="42.28515625" customWidth="1"/>
    <col min="6" max="6" width="15.5703125" bestFit="1" customWidth="1"/>
    <col min="7" max="7" width="10" style="5" customWidth="1"/>
    <col min="8" max="8" width="23.5703125" bestFit="1" customWidth="1"/>
    <col min="9" max="9" width="11.85546875" style="14" bestFit="1" customWidth="1"/>
    <col min="10" max="10" width="16.140625" customWidth="1"/>
    <col min="11" max="11" width="9" style="5" hidden="1" customWidth="1"/>
    <col min="12" max="12" width="9.140625" hidden="1" customWidth="1"/>
    <col min="40" max="43" width="0" hidden="1" customWidth="1" outlineLevel="1"/>
    <col min="44" max="44" width="9.140625" customWidth="1" collapsed="1"/>
    <col min="132" max="132" width="9.28515625" customWidth="1"/>
  </cols>
  <sheetData>
    <row r="1" spans="1:243" s="1" customFormat="1" x14ac:dyDescent="0.25">
      <c r="A1" s="10"/>
      <c r="B1" s="12"/>
      <c r="F1" s="6"/>
      <c r="I1" s="15"/>
      <c r="M1" s="6"/>
      <c r="O1" s="6"/>
    </row>
    <row r="2" spans="1:243" s="1" customFormat="1" x14ac:dyDescent="0.25">
      <c r="A2" s="10"/>
      <c r="B2" s="12"/>
      <c r="F2" s="6"/>
      <c r="I2" s="15"/>
      <c r="M2" s="6"/>
      <c r="O2" s="6"/>
    </row>
    <row r="3" spans="1:243" s="1" customFormat="1" ht="21" x14ac:dyDescent="0.35">
      <c r="A3" s="10"/>
      <c r="B3" s="12"/>
      <c r="D3" s="13" t="s">
        <v>0</v>
      </c>
      <c r="F3" s="6"/>
      <c r="I3" s="15"/>
      <c r="M3" s="6"/>
      <c r="O3" s="6"/>
    </row>
    <row r="4" spans="1:243" s="1" customFormat="1" ht="21" x14ac:dyDescent="0.35">
      <c r="A4" s="10"/>
      <c r="B4" s="12"/>
      <c r="D4" s="13" t="s">
        <v>348</v>
      </c>
      <c r="F4" s="6"/>
      <c r="I4" s="15"/>
      <c r="M4" s="6"/>
      <c r="O4" s="6"/>
    </row>
    <row r="5" spans="1:243" s="1" customFormat="1" x14ac:dyDescent="0.25">
      <c r="A5" s="10"/>
      <c r="B5" s="12"/>
      <c r="F5" s="6"/>
      <c r="I5" s="15"/>
      <c r="J5" s="6"/>
      <c r="K5" s="6"/>
      <c r="M5" s="6"/>
      <c r="O5" s="6"/>
      <c r="P5" s="6"/>
      <c r="Y5" t="s">
        <v>2</v>
      </c>
      <c r="Z5" t="s">
        <v>3</v>
      </c>
      <c r="AA5" t="s">
        <v>4</v>
      </c>
      <c r="AB5" t="s">
        <v>5</v>
      </c>
    </row>
    <row r="6" spans="1:243" s="1" customFormat="1" x14ac:dyDescent="0.25">
      <c r="A6" s="10"/>
      <c r="B6" s="12"/>
      <c r="F6" s="6"/>
      <c r="I6" s="15"/>
      <c r="L6" s="6"/>
      <c r="N6" s="6"/>
      <c r="O6" s="6"/>
      <c r="AZ6"/>
      <c r="BA6"/>
      <c r="BB6"/>
      <c r="BC6"/>
    </row>
    <row r="7" spans="1:243" s="7" customFormat="1" ht="22.15" customHeight="1" x14ac:dyDescent="0.2">
      <c r="A7" s="26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11</v>
      </c>
      <c r="G7" s="27" t="s">
        <v>12</v>
      </c>
      <c r="H7" s="27" t="s">
        <v>13</v>
      </c>
      <c r="I7" s="28" t="s">
        <v>14</v>
      </c>
      <c r="J7" s="27" t="s">
        <v>15</v>
      </c>
      <c r="K7" s="29" t="s">
        <v>16</v>
      </c>
      <c r="L7" s="30" t="s">
        <v>17</v>
      </c>
      <c r="M7" s="30" t="s">
        <v>18</v>
      </c>
      <c r="N7" s="30" t="s">
        <v>19</v>
      </c>
      <c r="O7" s="30" t="s">
        <v>20</v>
      </c>
      <c r="AN7" s="8" t="s">
        <v>21</v>
      </c>
      <c r="AO7" s="8" t="s">
        <v>22</v>
      </c>
      <c r="AP7" s="8" t="s">
        <v>23</v>
      </c>
      <c r="AQ7" s="8" t="s">
        <v>24</v>
      </c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</row>
    <row r="8" spans="1:243" x14ac:dyDescent="0.25">
      <c r="A8" s="125">
        <v>1</v>
      </c>
      <c r="B8" s="138" t="s">
        <v>349</v>
      </c>
      <c r="C8" s="127" t="s">
        <v>350</v>
      </c>
      <c r="D8" s="128" t="s">
        <v>351</v>
      </c>
      <c r="E8" s="127" t="s">
        <v>352</v>
      </c>
      <c r="F8" s="127" t="s">
        <v>104</v>
      </c>
      <c r="G8" s="129">
        <v>6</v>
      </c>
      <c r="H8" s="127" t="s">
        <v>105</v>
      </c>
      <c r="I8" s="128" t="s">
        <v>349</v>
      </c>
      <c r="J8" s="128" t="s">
        <v>353</v>
      </c>
      <c r="K8" s="129"/>
      <c r="L8" s="129"/>
      <c r="M8" s="129">
        <v>61</v>
      </c>
      <c r="N8" s="129">
        <v>22</v>
      </c>
      <c r="O8" s="129">
        <v>83</v>
      </c>
      <c r="AO8" s="1"/>
      <c r="AP8" t="s">
        <v>354</v>
      </c>
      <c r="AQ8" s="1"/>
    </row>
    <row r="9" spans="1:243" x14ac:dyDescent="0.25">
      <c r="A9" s="125">
        <v>2</v>
      </c>
      <c r="B9" s="127" t="s">
        <v>355</v>
      </c>
      <c r="C9" s="127" t="s">
        <v>356</v>
      </c>
      <c r="D9" s="128" t="s">
        <v>357</v>
      </c>
      <c r="E9" s="139" t="s">
        <v>358</v>
      </c>
      <c r="F9" s="139" t="s">
        <v>359</v>
      </c>
      <c r="G9" s="140">
        <v>1</v>
      </c>
      <c r="H9" s="139" t="s">
        <v>360</v>
      </c>
      <c r="I9" s="141" t="s">
        <v>258</v>
      </c>
      <c r="J9" s="141" t="s">
        <v>361</v>
      </c>
      <c r="K9" s="129"/>
      <c r="L9" s="129"/>
      <c r="M9" s="129">
        <v>57</v>
      </c>
      <c r="N9" s="129">
        <v>25</v>
      </c>
      <c r="O9" s="129">
        <v>82</v>
      </c>
      <c r="AO9" s="1"/>
      <c r="AP9" t="s">
        <v>362</v>
      </c>
      <c r="AQ9" s="1"/>
    </row>
    <row r="10" spans="1:243" x14ac:dyDescent="0.25">
      <c r="A10" s="125">
        <v>2</v>
      </c>
      <c r="B10" s="127" t="s">
        <v>363</v>
      </c>
      <c r="C10" s="127" t="s">
        <v>364</v>
      </c>
      <c r="D10" s="128" t="s">
        <v>365</v>
      </c>
      <c r="E10" s="142" t="s">
        <v>366</v>
      </c>
      <c r="F10" s="127" t="s">
        <v>29</v>
      </c>
      <c r="G10" s="129">
        <v>21</v>
      </c>
      <c r="H10" s="127" t="s">
        <v>30</v>
      </c>
      <c r="I10" s="143" t="s">
        <v>367</v>
      </c>
      <c r="J10" s="143" t="s">
        <v>368</v>
      </c>
      <c r="K10" s="129"/>
      <c r="L10" s="129"/>
      <c r="M10" s="129">
        <v>62</v>
      </c>
      <c r="N10" s="129">
        <v>20</v>
      </c>
      <c r="O10" s="129">
        <v>82</v>
      </c>
      <c r="AO10" s="1"/>
      <c r="AP10" t="s">
        <v>369</v>
      </c>
      <c r="AQ10" s="1"/>
    </row>
    <row r="11" spans="1:243" x14ac:dyDescent="0.25">
      <c r="A11" s="25">
        <v>4</v>
      </c>
      <c r="B11" s="24" t="s">
        <v>370</v>
      </c>
      <c r="C11" s="24" t="s">
        <v>371</v>
      </c>
      <c r="D11" s="41" t="s">
        <v>372</v>
      </c>
      <c r="E11" s="48" t="s">
        <v>373</v>
      </c>
      <c r="F11" s="48" t="s">
        <v>374</v>
      </c>
      <c r="G11" s="50">
        <v>7</v>
      </c>
      <c r="H11" s="48" t="s">
        <v>257</v>
      </c>
      <c r="I11" s="52" t="s">
        <v>375</v>
      </c>
      <c r="J11" s="52" t="s">
        <v>376</v>
      </c>
      <c r="K11" s="35"/>
      <c r="L11" s="34"/>
      <c r="M11" s="34">
        <v>57</v>
      </c>
      <c r="N11" s="34">
        <v>24</v>
      </c>
      <c r="O11" s="34">
        <v>81</v>
      </c>
      <c r="AO11" s="1"/>
      <c r="AP11" t="s">
        <v>377</v>
      </c>
      <c r="AQ11" s="1"/>
    </row>
    <row r="12" spans="1:243" x14ac:dyDescent="0.25">
      <c r="A12" s="25">
        <v>5</v>
      </c>
      <c r="B12" s="24" t="s">
        <v>378</v>
      </c>
      <c r="C12" s="24" t="s">
        <v>379</v>
      </c>
      <c r="D12" s="41" t="s">
        <v>380</v>
      </c>
      <c r="E12" s="45" t="s">
        <v>381</v>
      </c>
      <c r="F12" s="45" t="s">
        <v>96</v>
      </c>
      <c r="G12" s="47">
        <v>8</v>
      </c>
      <c r="H12" s="45" t="s">
        <v>97</v>
      </c>
      <c r="I12" s="46" t="s">
        <v>382</v>
      </c>
      <c r="J12" s="46" t="s">
        <v>383</v>
      </c>
      <c r="K12" s="35"/>
      <c r="L12" s="34"/>
      <c r="M12" s="34">
        <v>60</v>
      </c>
      <c r="N12" s="34">
        <v>20</v>
      </c>
      <c r="O12" s="34">
        <v>80</v>
      </c>
      <c r="AO12" s="1"/>
      <c r="AP12" t="s">
        <v>384</v>
      </c>
      <c r="AQ12" s="1"/>
    </row>
    <row r="13" spans="1:243" x14ac:dyDescent="0.25">
      <c r="A13" s="25">
        <v>5</v>
      </c>
      <c r="B13" s="24" t="s">
        <v>385</v>
      </c>
      <c r="C13" s="24" t="s">
        <v>386</v>
      </c>
      <c r="D13" s="41" t="s">
        <v>387</v>
      </c>
      <c r="E13" s="45" t="s">
        <v>388</v>
      </c>
      <c r="F13" s="45" t="s">
        <v>320</v>
      </c>
      <c r="G13" s="47">
        <v>16</v>
      </c>
      <c r="H13" s="45" t="s">
        <v>389</v>
      </c>
      <c r="I13" s="46" t="s">
        <v>390</v>
      </c>
      <c r="J13" s="46" t="s">
        <v>391</v>
      </c>
      <c r="K13" s="35"/>
      <c r="L13" s="34"/>
      <c r="M13" s="34">
        <v>58</v>
      </c>
      <c r="N13" s="34">
        <v>22</v>
      </c>
      <c r="O13" s="34">
        <v>80</v>
      </c>
      <c r="AO13" s="1"/>
      <c r="AP13" t="s">
        <v>392</v>
      </c>
      <c r="AQ13" s="1"/>
    </row>
    <row r="14" spans="1:243" x14ac:dyDescent="0.25">
      <c r="A14" s="25">
        <v>7</v>
      </c>
      <c r="B14" s="24" t="s">
        <v>393</v>
      </c>
      <c r="C14" s="24" t="s">
        <v>394</v>
      </c>
      <c r="D14" s="41" t="s">
        <v>395</v>
      </c>
      <c r="E14" s="93" t="s">
        <v>396</v>
      </c>
      <c r="F14" s="93" t="s">
        <v>64</v>
      </c>
      <c r="G14" s="94">
        <v>19</v>
      </c>
      <c r="H14" s="93" t="s">
        <v>65</v>
      </c>
      <c r="I14" s="92" t="s">
        <v>249</v>
      </c>
      <c r="J14" s="92" t="s">
        <v>397</v>
      </c>
      <c r="K14" s="35"/>
      <c r="L14" s="34"/>
      <c r="M14" s="34">
        <v>56</v>
      </c>
      <c r="N14" s="34">
        <v>22</v>
      </c>
      <c r="O14" s="34">
        <v>78</v>
      </c>
      <c r="AO14" s="1"/>
      <c r="AP14" t="s">
        <v>398</v>
      </c>
      <c r="AQ14" s="1"/>
    </row>
    <row r="15" spans="1:243" x14ac:dyDescent="0.25">
      <c r="A15" s="25">
        <v>8</v>
      </c>
      <c r="B15" s="24" t="s">
        <v>399</v>
      </c>
      <c r="C15" s="24" t="s">
        <v>400</v>
      </c>
      <c r="D15" s="41" t="s">
        <v>401</v>
      </c>
      <c r="E15" s="66" t="s">
        <v>402</v>
      </c>
      <c r="F15" s="45" t="s">
        <v>29</v>
      </c>
      <c r="G15" s="47">
        <v>21</v>
      </c>
      <c r="H15" s="45" t="s">
        <v>30</v>
      </c>
      <c r="I15" s="67" t="s">
        <v>403</v>
      </c>
      <c r="J15" s="67" t="s">
        <v>404</v>
      </c>
      <c r="K15" s="35"/>
      <c r="L15" s="34"/>
      <c r="M15" s="34">
        <v>59</v>
      </c>
      <c r="N15" s="34">
        <v>18</v>
      </c>
      <c r="O15" s="34">
        <v>77</v>
      </c>
      <c r="AO15" s="1"/>
      <c r="AP15" t="s">
        <v>405</v>
      </c>
      <c r="AQ15" s="1"/>
    </row>
    <row r="16" spans="1:243" x14ac:dyDescent="0.25">
      <c r="A16" s="25">
        <v>8</v>
      </c>
      <c r="B16" s="24" t="s">
        <v>406</v>
      </c>
      <c r="C16" s="24" t="s">
        <v>407</v>
      </c>
      <c r="D16" s="41" t="s">
        <v>408</v>
      </c>
      <c r="E16" s="48" t="s">
        <v>409</v>
      </c>
      <c r="F16" s="48" t="s">
        <v>410</v>
      </c>
      <c r="G16" s="50">
        <v>12</v>
      </c>
      <c r="H16" s="48" t="s">
        <v>411</v>
      </c>
      <c r="I16" s="52" t="s">
        <v>412</v>
      </c>
      <c r="J16" s="52" t="s">
        <v>413</v>
      </c>
      <c r="K16" s="35"/>
      <c r="L16" s="34"/>
      <c r="M16" s="34">
        <v>56</v>
      </c>
      <c r="N16" s="34">
        <v>21</v>
      </c>
      <c r="O16" s="34">
        <v>77</v>
      </c>
      <c r="AO16" s="1"/>
      <c r="AP16" t="s">
        <v>414</v>
      </c>
      <c r="AQ16" s="1"/>
    </row>
    <row r="17" spans="1:43" x14ac:dyDescent="0.25">
      <c r="A17" s="25">
        <v>10</v>
      </c>
      <c r="B17" s="24" t="s">
        <v>316</v>
      </c>
      <c r="C17" s="24" t="s">
        <v>415</v>
      </c>
      <c r="D17" s="37" t="s">
        <v>416</v>
      </c>
      <c r="E17" s="66" t="s">
        <v>417</v>
      </c>
      <c r="F17" s="45" t="s">
        <v>29</v>
      </c>
      <c r="G17" s="47">
        <v>21</v>
      </c>
      <c r="H17" s="45" t="s">
        <v>30</v>
      </c>
      <c r="I17" s="67" t="s">
        <v>185</v>
      </c>
      <c r="J17" s="67" t="s">
        <v>418</v>
      </c>
      <c r="K17" s="35"/>
      <c r="L17" s="34"/>
      <c r="M17" s="34">
        <v>54</v>
      </c>
      <c r="N17" s="34">
        <v>22</v>
      </c>
      <c r="O17" s="34">
        <v>76</v>
      </c>
      <c r="AO17" s="1"/>
      <c r="AP17" t="s">
        <v>419</v>
      </c>
      <c r="AQ17" s="1"/>
    </row>
    <row r="18" spans="1:43" x14ac:dyDescent="0.25">
      <c r="A18" s="25">
        <v>11</v>
      </c>
      <c r="B18" s="24" t="s">
        <v>420</v>
      </c>
      <c r="C18" s="24" t="s">
        <v>421</v>
      </c>
      <c r="D18" s="41" t="s">
        <v>422</v>
      </c>
      <c r="E18" s="118" t="s">
        <v>423</v>
      </c>
      <c r="F18" s="56" t="s">
        <v>29</v>
      </c>
      <c r="G18" s="58">
        <v>21</v>
      </c>
      <c r="H18" s="56" t="s">
        <v>30</v>
      </c>
      <c r="I18" s="119" t="s">
        <v>424</v>
      </c>
      <c r="J18" s="119" t="s">
        <v>425</v>
      </c>
      <c r="K18" s="35"/>
      <c r="L18" s="34"/>
      <c r="M18" s="34">
        <v>53</v>
      </c>
      <c r="N18" s="34">
        <v>22</v>
      </c>
      <c r="O18" s="34">
        <v>75</v>
      </c>
      <c r="AO18" s="1"/>
      <c r="AP18" t="s">
        <v>426</v>
      </c>
      <c r="AQ18" s="1"/>
    </row>
    <row r="19" spans="1:43" x14ac:dyDescent="0.25">
      <c r="A19" s="25">
        <v>11</v>
      </c>
      <c r="B19" s="24" t="s">
        <v>342</v>
      </c>
      <c r="C19" s="24" t="s">
        <v>427</v>
      </c>
      <c r="D19" s="41" t="s">
        <v>428</v>
      </c>
      <c r="E19" s="98" t="s">
        <v>429</v>
      </c>
      <c r="F19" s="98" t="s">
        <v>430</v>
      </c>
      <c r="G19" s="97">
        <v>1</v>
      </c>
      <c r="H19" s="96" t="s">
        <v>360</v>
      </c>
      <c r="I19" s="95" t="s">
        <v>403</v>
      </c>
      <c r="J19" s="95" t="s">
        <v>431</v>
      </c>
      <c r="K19" s="35"/>
      <c r="L19" s="34"/>
      <c r="M19" s="34">
        <v>54</v>
      </c>
      <c r="N19" s="34">
        <v>21</v>
      </c>
      <c r="O19" s="34">
        <v>75</v>
      </c>
      <c r="AO19" s="1"/>
      <c r="AP19" t="s">
        <v>432</v>
      </c>
      <c r="AQ19" s="1"/>
    </row>
    <row r="20" spans="1:43" x14ac:dyDescent="0.25">
      <c r="A20" s="25">
        <v>13</v>
      </c>
      <c r="B20" s="24" t="s">
        <v>60</v>
      </c>
      <c r="C20" s="24" t="s">
        <v>433</v>
      </c>
      <c r="D20" s="41" t="s">
        <v>434</v>
      </c>
      <c r="E20" s="66" t="s">
        <v>402</v>
      </c>
      <c r="F20" s="45" t="s">
        <v>29</v>
      </c>
      <c r="G20" s="47">
        <v>21</v>
      </c>
      <c r="H20" s="45" t="s">
        <v>30</v>
      </c>
      <c r="I20" s="67" t="s">
        <v>403</v>
      </c>
      <c r="J20" s="67" t="s">
        <v>404</v>
      </c>
      <c r="K20" s="23"/>
      <c r="L20" s="34"/>
      <c r="M20" s="34">
        <v>53</v>
      </c>
      <c r="N20" s="34">
        <v>20</v>
      </c>
      <c r="O20" s="34">
        <v>73</v>
      </c>
      <c r="AO20" s="1"/>
      <c r="AP20" t="s">
        <v>435</v>
      </c>
      <c r="AQ20" s="1"/>
    </row>
    <row r="21" spans="1:43" x14ac:dyDescent="0.25">
      <c r="A21" s="25">
        <v>14</v>
      </c>
      <c r="B21" s="24" t="s">
        <v>436</v>
      </c>
      <c r="C21" s="24" t="s">
        <v>437</v>
      </c>
      <c r="D21" s="41" t="s">
        <v>438</v>
      </c>
      <c r="E21" s="62" t="s">
        <v>439</v>
      </c>
      <c r="F21" s="62" t="s">
        <v>218</v>
      </c>
      <c r="G21" s="64">
        <v>5</v>
      </c>
      <c r="H21" s="62" t="s">
        <v>141</v>
      </c>
      <c r="I21" s="63" t="s">
        <v>440</v>
      </c>
      <c r="J21" s="63" t="s">
        <v>441</v>
      </c>
      <c r="K21" s="35"/>
      <c r="L21" s="34"/>
      <c r="M21" s="34">
        <v>52</v>
      </c>
      <c r="N21" s="34">
        <v>20</v>
      </c>
      <c r="O21" s="34">
        <v>72</v>
      </c>
      <c r="AO21" s="1"/>
      <c r="AP21" t="s">
        <v>442</v>
      </c>
      <c r="AQ21" s="1"/>
    </row>
    <row r="22" spans="1:43" x14ac:dyDescent="0.25">
      <c r="A22" s="42"/>
      <c r="B22" s="43"/>
      <c r="C22" s="43"/>
      <c r="D22" s="43"/>
      <c r="E22" s="43"/>
      <c r="F22" s="43"/>
      <c r="G22" s="36"/>
      <c r="H22" s="43"/>
      <c r="I22" s="44"/>
      <c r="J22" s="43"/>
      <c r="K22" s="36"/>
      <c r="L22" s="43"/>
      <c r="M22" s="43"/>
      <c r="N22" s="43"/>
      <c r="O22" s="43"/>
    </row>
    <row r="23" spans="1:43" x14ac:dyDescent="0.25">
      <c r="A23" s="42"/>
      <c r="B23" s="33"/>
      <c r="C23" s="43"/>
      <c r="D23" s="43"/>
      <c r="E23" s="43"/>
      <c r="F23" s="43"/>
      <c r="G23" s="36"/>
      <c r="H23" s="43"/>
      <c r="I23" s="44"/>
      <c r="J23" s="43"/>
      <c r="K23" s="36"/>
      <c r="L23" s="43"/>
      <c r="M23" s="43"/>
      <c r="N23" s="44"/>
      <c r="O23" s="43"/>
      <c r="AO23" s="1"/>
      <c r="AP23" t="s">
        <v>208</v>
      </c>
      <c r="AQ23" s="1"/>
    </row>
    <row r="24" spans="1:43" x14ac:dyDescent="0.25">
      <c r="A24" s="42"/>
      <c r="B24" s="43"/>
      <c r="C24" s="43"/>
      <c r="D24" s="43"/>
      <c r="E24" s="43"/>
      <c r="F24" s="43"/>
      <c r="G24" s="36"/>
      <c r="H24" s="43"/>
      <c r="I24" s="44"/>
      <c r="J24" s="43"/>
      <c r="K24" s="36"/>
      <c r="L24" s="43"/>
      <c r="M24" s="43"/>
      <c r="N24" s="44"/>
      <c r="O24" s="43"/>
      <c r="AO24" s="1"/>
      <c r="AP24" t="s">
        <v>209</v>
      </c>
      <c r="AQ24" s="1"/>
    </row>
    <row r="25" spans="1:43" x14ac:dyDescent="0.25">
      <c r="A25" s="42"/>
      <c r="B25" s="43"/>
      <c r="C25" s="43"/>
      <c r="D25" s="43"/>
      <c r="E25" s="43"/>
      <c r="F25" s="43"/>
      <c r="G25" s="36"/>
      <c r="H25" s="43"/>
      <c r="I25" s="44"/>
      <c r="J25" s="43"/>
      <c r="K25" s="36"/>
      <c r="L25" s="43"/>
      <c r="M25" t="s">
        <v>210</v>
      </c>
      <c r="N25" s="43"/>
      <c r="O25" s="43"/>
    </row>
    <row r="26" spans="1:43" x14ac:dyDescent="0.25">
      <c r="A26" s="42"/>
      <c r="B26" s="43"/>
      <c r="C26" s="43"/>
      <c r="D26" s="43"/>
      <c r="E26" s="43"/>
      <c r="F26" s="43"/>
      <c r="G26" s="36"/>
      <c r="H26" s="43"/>
      <c r="I26" s="44"/>
      <c r="J26" s="43"/>
      <c r="K26" s="36"/>
      <c r="L26" s="43"/>
      <c r="M26" t="s">
        <v>212</v>
      </c>
      <c r="N26" s="43"/>
      <c r="O26" s="43"/>
    </row>
    <row r="27" spans="1:43" x14ac:dyDescent="0.25">
      <c r="A27" s="42"/>
      <c r="B27" s="43"/>
      <c r="C27" s="43"/>
      <c r="D27" s="43"/>
      <c r="E27" s="43"/>
      <c r="F27" s="43"/>
      <c r="G27" s="36"/>
      <c r="H27" s="43"/>
      <c r="I27" s="44"/>
      <c r="J27" s="43"/>
      <c r="K27" s="36"/>
      <c r="L27" s="43"/>
      <c r="M27" s="43"/>
      <c r="N27" s="43"/>
      <c r="O27" s="43"/>
    </row>
  </sheetData>
  <sheetProtection selectLockedCells="1" selectUnlockedCells="1"/>
  <sortState ref="A8:O21">
    <sortCondition descending="1" ref="O8:O21"/>
  </sortState>
  <dataValidations count="4">
    <dataValidation allowBlank="1" showErrorMessage="1" sqref="J5:K5"/>
    <dataValidation type="whole" allowBlank="1" showErrorMessage="1" sqref="A23:A24 A8:A21">
      <formula1>1</formula1>
      <formula2>2000</formula2>
    </dataValidation>
    <dataValidation type="decimal" allowBlank="1" showErrorMessage="1" sqref="I23:I24 N23:N24">
      <formula1>0</formula1>
      <formula2>1555</formula2>
    </dataValidation>
    <dataValidation type="list" allowBlank="1" showErrorMessage="1" sqref="E23:E24">
      <formula1>$AP$7:$AP$204</formula1>
      <formula2>0</formula2>
    </dataValidation>
  </dataValidations>
  <pageMargins left="0.7" right="0.7" top="0.75" bottom="0.75" header="0.51180555555555551" footer="0.51180555555555551"/>
  <pageSetup paperSize="9" scale="6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4"/>
  <sheetViews>
    <sheetView zoomScale="95" zoomScaleNormal="95" workbookViewId="0"/>
  </sheetViews>
  <sheetFormatPr defaultRowHeight="15" outlineLevelCol="1" x14ac:dyDescent="0.25"/>
  <cols>
    <col min="1" max="1" width="8" style="11" customWidth="1"/>
    <col min="2" max="3" width="12.140625" customWidth="1"/>
    <col min="4" max="4" width="19.7109375" customWidth="1"/>
    <col min="5" max="5" width="29.42578125" bestFit="1" customWidth="1"/>
    <col min="6" max="6" width="8.140625" customWidth="1"/>
    <col min="7" max="7" width="8.28515625" style="5" customWidth="1"/>
    <col min="8" max="8" width="21.7109375" bestFit="1" customWidth="1"/>
    <col min="9" max="9" width="11.85546875" style="14" bestFit="1" customWidth="1"/>
    <col min="10" max="10" width="17.85546875" customWidth="1"/>
    <col min="11" max="11" width="9" style="5" hidden="1" customWidth="1"/>
    <col min="12" max="12" width="9.140625" hidden="1" customWidth="1"/>
    <col min="36" max="39" width="0" hidden="1" customWidth="1" outlineLevel="1"/>
    <col min="40" max="40" width="9.140625" customWidth="1" collapsed="1"/>
    <col min="128" max="128" width="9.28515625" customWidth="1"/>
  </cols>
  <sheetData>
    <row r="1" spans="1:239" s="1" customFormat="1" x14ac:dyDescent="0.25">
      <c r="A1" s="21"/>
      <c r="B1" s="12"/>
      <c r="F1" s="6"/>
      <c r="M1" s="6"/>
      <c r="O1" s="6"/>
    </row>
    <row r="2" spans="1:239" s="1" customFormat="1" x14ac:dyDescent="0.25">
      <c r="A2" s="21"/>
      <c r="B2" s="12"/>
      <c r="F2" s="6"/>
      <c r="M2" s="6"/>
      <c r="O2" s="6"/>
    </row>
    <row r="3" spans="1:239" s="1" customFormat="1" ht="21" x14ac:dyDescent="0.35">
      <c r="A3" s="10"/>
      <c r="B3" s="12"/>
      <c r="D3" s="13" t="s">
        <v>0</v>
      </c>
      <c r="F3" s="6"/>
      <c r="M3" s="6"/>
      <c r="O3" s="6"/>
    </row>
    <row r="4" spans="1:239" s="1" customFormat="1" ht="21" x14ac:dyDescent="0.35">
      <c r="A4" s="10"/>
      <c r="B4" s="12"/>
      <c r="D4" s="13" t="s">
        <v>443</v>
      </c>
      <c r="F4" s="6"/>
      <c r="M4" s="6"/>
      <c r="O4" s="6"/>
    </row>
    <row r="5" spans="1:239" s="1" customFormat="1" x14ac:dyDescent="0.25">
      <c r="A5" s="10"/>
      <c r="B5" s="12"/>
      <c r="F5" s="6"/>
      <c r="J5" s="6"/>
      <c r="K5" s="6"/>
      <c r="M5" s="6"/>
      <c r="O5" s="6"/>
      <c r="P5" s="6"/>
      <c r="U5"/>
      <c r="V5"/>
      <c r="W5"/>
      <c r="X5"/>
    </row>
    <row r="6" spans="1:239" s="1" customFormat="1" x14ac:dyDescent="0.25">
      <c r="A6" s="10"/>
      <c r="B6" s="12"/>
      <c r="F6" s="6"/>
      <c r="L6" s="6"/>
      <c r="N6" s="6"/>
      <c r="O6" s="6"/>
      <c r="AV6"/>
      <c r="AW6"/>
      <c r="AX6"/>
      <c r="AY6"/>
    </row>
    <row r="7" spans="1:239" s="16" customFormat="1" ht="22.15" customHeight="1" x14ac:dyDescent="0.2">
      <c r="A7" s="26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11</v>
      </c>
      <c r="G7" s="27" t="s">
        <v>12</v>
      </c>
      <c r="H7" s="27" t="s">
        <v>13</v>
      </c>
      <c r="I7" s="28" t="s">
        <v>14</v>
      </c>
      <c r="J7" s="27" t="s">
        <v>15</v>
      </c>
      <c r="K7" s="29" t="s">
        <v>16</v>
      </c>
      <c r="L7" s="30" t="s">
        <v>17</v>
      </c>
      <c r="M7" s="30" t="s">
        <v>18</v>
      </c>
      <c r="N7" s="30" t="s">
        <v>19</v>
      </c>
      <c r="O7" s="30" t="s">
        <v>20</v>
      </c>
      <c r="AJ7" s="17" t="s">
        <v>21</v>
      </c>
      <c r="AK7" s="17" t="s">
        <v>22</v>
      </c>
      <c r="AL7" s="17" t="s">
        <v>23</v>
      </c>
      <c r="AM7" s="17" t="s">
        <v>24</v>
      </c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</row>
    <row r="8" spans="1:239" x14ac:dyDescent="0.25">
      <c r="A8" s="125">
        <v>1</v>
      </c>
      <c r="B8" s="131" t="s">
        <v>444</v>
      </c>
      <c r="C8" s="131" t="s">
        <v>445</v>
      </c>
      <c r="D8" s="127" t="s">
        <v>446</v>
      </c>
      <c r="E8" s="132" t="s">
        <v>248</v>
      </c>
      <c r="F8" s="128" t="s">
        <v>29</v>
      </c>
      <c r="G8" s="129">
        <v>21</v>
      </c>
      <c r="H8" s="128" t="s">
        <v>30</v>
      </c>
      <c r="I8" s="133" t="s">
        <v>447</v>
      </c>
      <c r="J8" s="133" t="s">
        <v>448</v>
      </c>
      <c r="K8" s="129"/>
      <c r="L8" s="129"/>
      <c r="M8" s="129">
        <v>64</v>
      </c>
      <c r="N8" s="134">
        <v>25</v>
      </c>
      <c r="O8" s="134">
        <f t="shared" ref="O8:O30" si="0">SUM(M8:N8)</f>
        <v>89</v>
      </c>
      <c r="AK8" s="1"/>
      <c r="AL8" t="s">
        <v>449</v>
      </c>
      <c r="AM8" s="1"/>
    </row>
    <row r="9" spans="1:239" x14ac:dyDescent="0.25">
      <c r="A9" s="125">
        <v>2</v>
      </c>
      <c r="B9" s="131" t="s">
        <v>450</v>
      </c>
      <c r="C9" s="131" t="s">
        <v>178</v>
      </c>
      <c r="D9" s="127" t="s">
        <v>451</v>
      </c>
      <c r="E9" s="135" t="s">
        <v>255</v>
      </c>
      <c r="F9" s="135" t="s">
        <v>256</v>
      </c>
      <c r="G9" s="136">
        <v>7</v>
      </c>
      <c r="H9" s="135" t="s">
        <v>257</v>
      </c>
      <c r="I9" s="135" t="s">
        <v>452</v>
      </c>
      <c r="J9" s="135" t="s">
        <v>453</v>
      </c>
      <c r="K9" s="129"/>
      <c r="L9" s="129"/>
      <c r="M9" s="129">
        <v>66</v>
      </c>
      <c r="N9" s="134">
        <v>21</v>
      </c>
      <c r="O9" s="134">
        <f t="shared" si="0"/>
        <v>87</v>
      </c>
      <c r="AK9" s="1"/>
      <c r="AL9" t="s">
        <v>454</v>
      </c>
      <c r="AM9" s="1"/>
    </row>
    <row r="10" spans="1:239" x14ac:dyDescent="0.25">
      <c r="A10" s="125">
        <v>3</v>
      </c>
      <c r="B10" s="127" t="s">
        <v>455</v>
      </c>
      <c r="C10" s="127" t="s">
        <v>456</v>
      </c>
      <c r="D10" s="127" t="s">
        <v>457</v>
      </c>
      <c r="E10" s="132" t="s">
        <v>458</v>
      </c>
      <c r="F10" s="128" t="s">
        <v>29</v>
      </c>
      <c r="G10" s="129">
        <v>21</v>
      </c>
      <c r="H10" s="128" t="s">
        <v>30</v>
      </c>
      <c r="I10" s="133" t="s">
        <v>459</v>
      </c>
      <c r="J10" s="133" t="s">
        <v>460</v>
      </c>
      <c r="K10" s="129"/>
      <c r="L10" s="127"/>
      <c r="M10" s="129">
        <v>61</v>
      </c>
      <c r="N10" s="134">
        <v>24</v>
      </c>
      <c r="O10" s="134">
        <f t="shared" si="0"/>
        <v>85</v>
      </c>
      <c r="AK10" s="1"/>
      <c r="AL10" t="s">
        <v>461</v>
      </c>
      <c r="AM10" s="1"/>
    </row>
    <row r="11" spans="1:239" x14ac:dyDescent="0.25">
      <c r="A11" s="125">
        <v>3</v>
      </c>
      <c r="B11" s="127" t="s">
        <v>462</v>
      </c>
      <c r="C11" s="127" t="s">
        <v>463</v>
      </c>
      <c r="D11" s="130" t="s">
        <v>464</v>
      </c>
      <c r="E11" s="132" t="s">
        <v>248</v>
      </c>
      <c r="F11" s="128" t="s">
        <v>29</v>
      </c>
      <c r="G11" s="129">
        <v>21</v>
      </c>
      <c r="H11" s="128" t="s">
        <v>30</v>
      </c>
      <c r="I11" s="133" t="s">
        <v>447</v>
      </c>
      <c r="J11" s="133" t="s">
        <v>448</v>
      </c>
      <c r="K11" s="129"/>
      <c r="L11" s="127"/>
      <c r="M11" s="129">
        <v>60</v>
      </c>
      <c r="N11" s="134">
        <v>25</v>
      </c>
      <c r="O11" s="134">
        <f t="shared" si="0"/>
        <v>85</v>
      </c>
      <c r="AK11" s="1"/>
      <c r="AL11" t="s">
        <v>465</v>
      </c>
      <c r="AM11" s="1"/>
    </row>
    <row r="12" spans="1:239" x14ac:dyDescent="0.25">
      <c r="A12" s="125">
        <v>3</v>
      </c>
      <c r="B12" s="127" t="s">
        <v>33</v>
      </c>
      <c r="C12" s="127" t="s">
        <v>466</v>
      </c>
      <c r="D12" s="130" t="s">
        <v>467</v>
      </c>
      <c r="E12" s="126" t="s">
        <v>468</v>
      </c>
      <c r="F12" s="128" t="s">
        <v>29</v>
      </c>
      <c r="G12" s="129">
        <v>21</v>
      </c>
      <c r="H12" s="128" t="s">
        <v>30</v>
      </c>
      <c r="I12" s="137" t="s">
        <v>469</v>
      </c>
      <c r="J12" s="137" t="s">
        <v>470</v>
      </c>
      <c r="K12" s="129"/>
      <c r="L12" s="127"/>
      <c r="M12" s="129">
        <v>65</v>
      </c>
      <c r="N12" s="134">
        <v>20</v>
      </c>
      <c r="O12" s="134">
        <f t="shared" si="0"/>
        <v>85</v>
      </c>
      <c r="AK12" s="1"/>
      <c r="AL12" t="s">
        <v>208</v>
      </c>
      <c r="AM12" s="1"/>
    </row>
    <row r="13" spans="1:239" x14ac:dyDescent="0.25">
      <c r="A13" s="38">
        <v>6</v>
      </c>
      <c r="B13" s="37" t="s">
        <v>471</v>
      </c>
      <c r="C13" s="37" t="s">
        <v>472</v>
      </c>
      <c r="D13" s="40" t="s">
        <v>473</v>
      </c>
      <c r="E13" s="105" t="s">
        <v>474</v>
      </c>
      <c r="F13" s="46" t="s">
        <v>29</v>
      </c>
      <c r="G13" s="47">
        <v>21</v>
      </c>
      <c r="H13" s="46" t="s">
        <v>30</v>
      </c>
      <c r="I13" s="106" t="s">
        <v>475</v>
      </c>
      <c r="J13" s="106" t="s">
        <v>476</v>
      </c>
      <c r="K13" s="34"/>
      <c r="L13" s="37"/>
      <c r="M13" s="34">
        <v>60</v>
      </c>
      <c r="N13" s="113">
        <v>23</v>
      </c>
      <c r="O13" s="113">
        <f t="shared" si="0"/>
        <v>83</v>
      </c>
      <c r="AK13" s="1"/>
      <c r="AL13" t="s">
        <v>209</v>
      </c>
      <c r="AM13" s="1"/>
    </row>
    <row r="14" spans="1:239" x14ac:dyDescent="0.25">
      <c r="A14" s="25">
        <v>6</v>
      </c>
      <c r="B14" s="32" t="s">
        <v>33</v>
      </c>
      <c r="C14" s="32" t="s">
        <v>477</v>
      </c>
      <c r="D14" s="40" t="s">
        <v>478</v>
      </c>
      <c r="E14" s="100" t="s">
        <v>458</v>
      </c>
      <c r="F14" s="46" t="s">
        <v>29</v>
      </c>
      <c r="G14" s="47">
        <v>21</v>
      </c>
      <c r="H14" s="46" t="s">
        <v>30</v>
      </c>
      <c r="I14" s="99" t="s">
        <v>459</v>
      </c>
      <c r="J14" s="99" t="s">
        <v>460</v>
      </c>
      <c r="K14" s="23"/>
      <c r="L14" s="34"/>
      <c r="M14" s="34">
        <v>64</v>
      </c>
      <c r="N14" s="113">
        <v>19</v>
      </c>
      <c r="O14" s="113">
        <f t="shared" si="0"/>
        <v>83</v>
      </c>
      <c r="AK14" s="1"/>
      <c r="AL14" t="s">
        <v>479</v>
      </c>
      <c r="AM14" s="1"/>
    </row>
    <row r="15" spans="1:239" x14ac:dyDescent="0.25">
      <c r="A15" s="38">
        <v>6</v>
      </c>
      <c r="B15" s="37" t="s">
        <v>480</v>
      </c>
      <c r="C15" s="37" t="s">
        <v>481</v>
      </c>
      <c r="D15" s="40" t="s">
        <v>482</v>
      </c>
      <c r="E15" s="104" t="s">
        <v>474</v>
      </c>
      <c r="F15" s="46" t="s">
        <v>29</v>
      </c>
      <c r="G15" s="47">
        <v>21</v>
      </c>
      <c r="H15" s="46" t="s">
        <v>30</v>
      </c>
      <c r="I15" s="103" t="s">
        <v>483</v>
      </c>
      <c r="J15" s="103" t="s">
        <v>484</v>
      </c>
      <c r="K15" s="34"/>
      <c r="L15" s="37"/>
      <c r="M15" s="34">
        <v>62</v>
      </c>
      <c r="N15" s="113">
        <v>21</v>
      </c>
      <c r="O15" s="113">
        <f t="shared" si="0"/>
        <v>83</v>
      </c>
      <c r="AK15" s="1"/>
      <c r="AL15" t="s">
        <v>485</v>
      </c>
      <c r="AM15" s="1"/>
    </row>
    <row r="16" spans="1:239" x14ac:dyDescent="0.25">
      <c r="A16" s="38">
        <v>9</v>
      </c>
      <c r="B16" s="37" t="s">
        <v>486</v>
      </c>
      <c r="C16" s="37" t="s">
        <v>487</v>
      </c>
      <c r="D16" s="37" t="s">
        <v>488</v>
      </c>
      <c r="E16" s="100" t="s">
        <v>276</v>
      </c>
      <c r="F16" s="46" t="s">
        <v>29</v>
      </c>
      <c r="G16" s="47">
        <v>21</v>
      </c>
      <c r="H16" s="46" t="s">
        <v>30</v>
      </c>
      <c r="I16" s="60" t="s">
        <v>489</v>
      </c>
      <c r="J16" s="60" t="s">
        <v>490</v>
      </c>
      <c r="K16" s="34"/>
      <c r="L16" s="37"/>
      <c r="M16" s="34">
        <v>60</v>
      </c>
      <c r="N16" s="113">
        <v>22</v>
      </c>
      <c r="O16" s="113">
        <f t="shared" si="0"/>
        <v>82</v>
      </c>
      <c r="AK16" s="1"/>
      <c r="AL16" t="s">
        <v>491</v>
      </c>
      <c r="AM16" s="1"/>
    </row>
    <row r="17" spans="1:39" x14ac:dyDescent="0.25">
      <c r="A17" s="38">
        <v>10</v>
      </c>
      <c r="B17" s="32" t="s">
        <v>492</v>
      </c>
      <c r="C17" s="37" t="s">
        <v>493</v>
      </c>
      <c r="D17" s="40" t="s">
        <v>494</v>
      </c>
      <c r="E17" s="46" t="s">
        <v>495</v>
      </c>
      <c r="F17" s="46" t="s">
        <v>496</v>
      </c>
      <c r="G17" s="47">
        <v>13</v>
      </c>
      <c r="H17" s="46" t="s">
        <v>44</v>
      </c>
      <c r="I17" s="46" t="s">
        <v>382</v>
      </c>
      <c r="J17" s="46" t="s">
        <v>497</v>
      </c>
      <c r="K17" s="34"/>
      <c r="L17" s="37"/>
      <c r="M17" s="34">
        <v>64</v>
      </c>
      <c r="N17" s="113">
        <v>17</v>
      </c>
      <c r="O17" s="113">
        <f t="shared" si="0"/>
        <v>81</v>
      </c>
      <c r="AK17" s="1"/>
      <c r="AL17" t="s">
        <v>498</v>
      </c>
      <c r="AM17" s="1"/>
    </row>
    <row r="18" spans="1:39" x14ac:dyDescent="0.25">
      <c r="A18" s="38">
        <v>10</v>
      </c>
      <c r="B18" s="37" t="s">
        <v>480</v>
      </c>
      <c r="C18" s="37" t="s">
        <v>499</v>
      </c>
      <c r="D18" s="40" t="s">
        <v>500</v>
      </c>
      <c r="E18" s="100" t="s">
        <v>458</v>
      </c>
      <c r="F18" s="46" t="s">
        <v>29</v>
      </c>
      <c r="G18" s="47">
        <v>21</v>
      </c>
      <c r="H18" s="46" t="s">
        <v>30</v>
      </c>
      <c r="I18" s="99" t="s">
        <v>501</v>
      </c>
      <c r="J18" s="99" t="s">
        <v>502</v>
      </c>
      <c r="K18" s="34"/>
      <c r="L18" s="37"/>
      <c r="M18" s="34">
        <v>58</v>
      </c>
      <c r="N18" s="113">
        <v>23</v>
      </c>
      <c r="O18" s="113">
        <f t="shared" si="0"/>
        <v>81</v>
      </c>
      <c r="AK18" s="1"/>
      <c r="AL18" t="s">
        <v>503</v>
      </c>
      <c r="AM18" s="1"/>
    </row>
    <row r="19" spans="1:39" x14ac:dyDescent="0.25">
      <c r="A19" s="38">
        <v>12</v>
      </c>
      <c r="B19" s="37" t="s">
        <v>504</v>
      </c>
      <c r="C19" s="37" t="s">
        <v>505</v>
      </c>
      <c r="D19" s="37" t="s">
        <v>506</v>
      </c>
      <c r="E19" s="57" t="s">
        <v>495</v>
      </c>
      <c r="F19" s="57" t="s">
        <v>496</v>
      </c>
      <c r="G19" s="58">
        <v>13</v>
      </c>
      <c r="H19" s="57" t="s">
        <v>44</v>
      </c>
      <c r="I19" s="57" t="s">
        <v>382</v>
      </c>
      <c r="J19" s="57" t="s">
        <v>497</v>
      </c>
      <c r="K19" s="34"/>
      <c r="L19" s="37"/>
      <c r="M19" s="34">
        <v>60</v>
      </c>
      <c r="N19" s="113">
        <v>20</v>
      </c>
      <c r="O19" s="113">
        <f t="shared" si="0"/>
        <v>80</v>
      </c>
      <c r="AK19" s="1"/>
      <c r="AL19" t="s">
        <v>507</v>
      </c>
      <c r="AM19" s="1"/>
    </row>
    <row r="20" spans="1:39" x14ac:dyDescent="0.25">
      <c r="A20" s="38">
        <v>12</v>
      </c>
      <c r="B20" s="37" t="s">
        <v>33</v>
      </c>
      <c r="C20" s="37" t="s">
        <v>508</v>
      </c>
      <c r="D20" s="37" t="s">
        <v>509</v>
      </c>
      <c r="E20" s="114" t="s">
        <v>255</v>
      </c>
      <c r="F20" s="114" t="s">
        <v>256</v>
      </c>
      <c r="G20" s="116">
        <v>7</v>
      </c>
      <c r="H20" s="114" t="s">
        <v>257</v>
      </c>
      <c r="I20" s="114" t="s">
        <v>258</v>
      </c>
      <c r="J20" s="114" t="s">
        <v>259</v>
      </c>
      <c r="K20" s="34"/>
      <c r="L20" s="37"/>
      <c r="M20" s="34">
        <v>57</v>
      </c>
      <c r="N20" s="113">
        <v>23</v>
      </c>
      <c r="O20" s="113">
        <f t="shared" si="0"/>
        <v>80</v>
      </c>
      <c r="AK20" s="1"/>
      <c r="AL20" t="s">
        <v>510</v>
      </c>
      <c r="AM20" s="1"/>
    </row>
    <row r="21" spans="1:39" x14ac:dyDescent="0.25">
      <c r="A21" s="38">
        <v>14</v>
      </c>
      <c r="B21" s="37" t="s">
        <v>511</v>
      </c>
      <c r="C21" s="37" t="s">
        <v>512</v>
      </c>
      <c r="D21" s="37" t="s">
        <v>513</v>
      </c>
      <c r="E21" s="100" t="s">
        <v>514</v>
      </c>
      <c r="F21" s="46" t="s">
        <v>29</v>
      </c>
      <c r="G21" s="47">
        <v>21</v>
      </c>
      <c r="H21" s="46" t="s">
        <v>30</v>
      </c>
      <c r="I21" s="99" t="s">
        <v>515</v>
      </c>
      <c r="J21" s="99" t="s">
        <v>516</v>
      </c>
      <c r="K21" s="34"/>
      <c r="L21" s="37"/>
      <c r="M21" s="34">
        <v>53</v>
      </c>
      <c r="N21" s="113">
        <v>22</v>
      </c>
      <c r="O21" s="113">
        <f t="shared" si="0"/>
        <v>75</v>
      </c>
      <c r="AK21" s="1"/>
      <c r="AL21" t="s">
        <v>409</v>
      </c>
      <c r="AM21" s="1"/>
    </row>
    <row r="22" spans="1:39" x14ac:dyDescent="0.25">
      <c r="A22" s="38">
        <v>15</v>
      </c>
      <c r="B22" s="37" t="s">
        <v>517</v>
      </c>
      <c r="C22" s="37" t="s">
        <v>518</v>
      </c>
      <c r="D22" s="37" t="s">
        <v>519</v>
      </c>
      <c r="E22" s="46" t="s">
        <v>241</v>
      </c>
      <c r="F22" s="46" t="s">
        <v>112</v>
      </c>
      <c r="G22" s="47">
        <v>17</v>
      </c>
      <c r="H22" s="46" t="s">
        <v>242</v>
      </c>
      <c r="I22" s="46" t="s">
        <v>520</v>
      </c>
      <c r="J22" s="46" t="s">
        <v>521</v>
      </c>
      <c r="K22" s="34"/>
      <c r="L22" s="37"/>
      <c r="M22" s="34">
        <v>57</v>
      </c>
      <c r="N22" s="113">
        <v>17</v>
      </c>
      <c r="O22" s="113">
        <f t="shared" si="0"/>
        <v>74</v>
      </c>
      <c r="AK22" s="1"/>
      <c r="AL22" t="s">
        <v>522</v>
      </c>
      <c r="AM22" s="1"/>
    </row>
    <row r="23" spans="1:39" x14ac:dyDescent="0.25">
      <c r="A23" s="38">
        <v>15</v>
      </c>
      <c r="B23" s="37" t="s">
        <v>523</v>
      </c>
      <c r="C23" s="37" t="s">
        <v>524</v>
      </c>
      <c r="D23" s="37" t="s">
        <v>525</v>
      </c>
      <c r="E23" s="46" t="s">
        <v>526</v>
      </c>
      <c r="F23" s="46" t="s">
        <v>527</v>
      </c>
      <c r="G23" s="47">
        <v>17</v>
      </c>
      <c r="H23" s="46" t="s">
        <v>242</v>
      </c>
      <c r="I23" s="46" t="s">
        <v>528</v>
      </c>
      <c r="J23" s="46" t="s">
        <v>529</v>
      </c>
      <c r="K23" s="34"/>
      <c r="L23" s="37"/>
      <c r="M23" s="34">
        <v>55</v>
      </c>
      <c r="N23" s="113">
        <v>19</v>
      </c>
      <c r="O23" s="113">
        <f t="shared" si="0"/>
        <v>74</v>
      </c>
      <c r="AK23" s="1"/>
      <c r="AL23" t="s">
        <v>530</v>
      </c>
      <c r="AM23" s="1"/>
    </row>
    <row r="24" spans="1:39" x14ac:dyDescent="0.25">
      <c r="A24" s="38">
        <v>17</v>
      </c>
      <c r="B24" s="37" t="s">
        <v>531</v>
      </c>
      <c r="C24" s="37" t="s">
        <v>532</v>
      </c>
      <c r="D24" s="37" t="s">
        <v>533</v>
      </c>
      <c r="E24" s="46" t="s">
        <v>534</v>
      </c>
      <c r="F24" s="46" t="s">
        <v>535</v>
      </c>
      <c r="G24" s="47">
        <v>16</v>
      </c>
      <c r="H24" s="46" t="s">
        <v>389</v>
      </c>
      <c r="I24" s="46" t="s">
        <v>536</v>
      </c>
      <c r="J24" s="46" t="s">
        <v>537</v>
      </c>
      <c r="K24" s="34"/>
      <c r="L24" s="37"/>
      <c r="M24" s="34">
        <v>55</v>
      </c>
      <c r="N24" s="113">
        <v>18</v>
      </c>
      <c r="O24" s="113">
        <f t="shared" si="0"/>
        <v>73</v>
      </c>
      <c r="AK24" s="1"/>
      <c r="AL24" t="s">
        <v>538</v>
      </c>
      <c r="AM24" s="1"/>
    </row>
    <row r="25" spans="1:39" x14ac:dyDescent="0.25">
      <c r="A25" s="38">
        <v>18</v>
      </c>
      <c r="B25" s="37" t="s">
        <v>539</v>
      </c>
      <c r="C25" s="37" t="s">
        <v>540</v>
      </c>
      <c r="D25" s="40" t="s">
        <v>541</v>
      </c>
      <c r="E25" s="100" t="s">
        <v>248</v>
      </c>
      <c r="F25" s="46" t="s">
        <v>29</v>
      </c>
      <c r="G25" s="47">
        <v>21</v>
      </c>
      <c r="H25" s="46" t="s">
        <v>30</v>
      </c>
      <c r="I25" s="99" t="s">
        <v>447</v>
      </c>
      <c r="J25" s="99" t="s">
        <v>542</v>
      </c>
      <c r="K25" s="34"/>
      <c r="L25" s="37"/>
      <c r="M25" s="34">
        <v>56</v>
      </c>
      <c r="N25" s="113">
        <v>16</v>
      </c>
      <c r="O25" s="113">
        <f t="shared" si="0"/>
        <v>72</v>
      </c>
      <c r="AK25" s="1"/>
      <c r="AL25" t="s">
        <v>543</v>
      </c>
      <c r="AM25" s="1"/>
    </row>
    <row r="26" spans="1:39" x14ac:dyDescent="0.25">
      <c r="A26" s="38">
        <v>19</v>
      </c>
      <c r="B26" s="37" t="s">
        <v>31</v>
      </c>
      <c r="C26" s="37" t="s">
        <v>544</v>
      </c>
      <c r="D26" s="40" t="s">
        <v>545</v>
      </c>
      <c r="E26" s="101" t="s">
        <v>546</v>
      </c>
      <c r="F26" s="101" t="s">
        <v>160</v>
      </c>
      <c r="G26" s="102">
        <v>18</v>
      </c>
      <c r="H26" s="101" t="s">
        <v>161</v>
      </c>
      <c r="I26" s="101" t="s">
        <v>547</v>
      </c>
      <c r="J26" s="101" t="s">
        <v>548</v>
      </c>
      <c r="K26" s="34"/>
      <c r="L26" s="37"/>
      <c r="M26" s="34">
        <v>52</v>
      </c>
      <c r="N26" s="113">
        <v>19</v>
      </c>
      <c r="O26" s="113">
        <f t="shared" si="0"/>
        <v>71</v>
      </c>
      <c r="AK26" s="1"/>
      <c r="AL26" t="s">
        <v>549</v>
      </c>
      <c r="AM26" s="1"/>
    </row>
    <row r="27" spans="1:39" x14ac:dyDescent="0.25">
      <c r="A27" s="38">
        <v>20</v>
      </c>
      <c r="B27" s="37" t="s">
        <v>550</v>
      </c>
      <c r="C27" s="37" t="s">
        <v>551</v>
      </c>
      <c r="D27" s="40" t="s">
        <v>552</v>
      </c>
      <c r="E27" s="100" t="s">
        <v>276</v>
      </c>
      <c r="F27" s="46" t="s">
        <v>29</v>
      </c>
      <c r="G27" s="47">
        <v>21</v>
      </c>
      <c r="H27" s="46" t="s">
        <v>30</v>
      </c>
      <c r="I27" s="60" t="s">
        <v>489</v>
      </c>
      <c r="J27" s="60" t="s">
        <v>490</v>
      </c>
      <c r="K27" s="34"/>
      <c r="L27" s="37"/>
      <c r="M27" s="34">
        <v>54</v>
      </c>
      <c r="N27" s="113">
        <v>16</v>
      </c>
      <c r="O27" s="113">
        <f t="shared" si="0"/>
        <v>70</v>
      </c>
      <c r="AK27" s="1"/>
      <c r="AL27" t="s">
        <v>553</v>
      </c>
      <c r="AM27" s="1"/>
    </row>
    <row r="28" spans="1:39" x14ac:dyDescent="0.25">
      <c r="A28" s="38">
        <v>20</v>
      </c>
      <c r="B28" s="37" t="s">
        <v>436</v>
      </c>
      <c r="C28" s="37" t="s">
        <v>554</v>
      </c>
      <c r="D28" s="108" t="s">
        <v>555</v>
      </c>
      <c r="E28" s="115" t="s">
        <v>248</v>
      </c>
      <c r="F28" s="107" t="s">
        <v>29</v>
      </c>
      <c r="G28" s="80">
        <v>21</v>
      </c>
      <c r="H28" s="107" t="s">
        <v>30</v>
      </c>
      <c r="I28" s="117" t="s">
        <v>447</v>
      </c>
      <c r="J28" s="117" t="s">
        <v>448</v>
      </c>
      <c r="K28" s="109"/>
      <c r="L28" s="37"/>
      <c r="M28" s="34">
        <v>51</v>
      </c>
      <c r="N28" s="113">
        <v>19</v>
      </c>
      <c r="O28" s="113">
        <f t="shared" si="0"/>
        <v>70</v>
      </c>
      <c r="AK28" s="1"/>
      <c r="AL28" t="s">
        <v>556</v>
      </c>
      <c r="AM28" s="1"/>
    </row>
    <row r="29" spans="1:39" x14ac:dyDescent="0.25">
      <c r="A29" s="38">
        <v>22</v>
      </c>
      <c r="B29" s="37" t="s">
        <v>557</v>
      </c>
      <c r="C29" s="37" t="s">
        <v>558</v>
      </c>
      <c r="D29" s="40" t="s">
        <v>559</v>
      </c>
      <c r="E29" s="46" t="s">
        <v>398</v>
      </c>
      <c r="F29" s="46" t="s">
        <v>560</v>
      </c>
      <c r="G29" s="47">
        <v>20</v>
      </c>
      <c r="H29" s="46" t="s">
        <v>561</v>
      </c>
      <c r="I29" s="46" t="s">
        <v>562</v>
      </c>
      <c r="J29" s="46" t="s">
        <v>563</v>
      </c>
      <c r="K29" s="34"/>
      <c r="L29" s="37"/>
      <c r="M29" s="34">
        <v>50</v>
      </c>
      <c r="N29" s="113">
        <v>18</v>
      </c>
      <c r="O29" s="113">
        <f t="shared" si="0"/>
        <v>68</v>
      </c>
      <c r="AK29" s="1"/>
      <c r="AL29" t="s">
        <v>388</v>
      </c>
      <c r="AM29" s="1"/>
    </row>
    <row r="30" spans="1:39" x14ac:dyDescent="0.25">
      <c r="A30" s="38">
        <v>23</v>
      </c>
      <c r="B30" s="37" t="s">
        <v>564</v>
      </c>
      <c r="C30" s="37" t="s">
        <v>565</v>
      </c>
      <c r="D30" s="37" t="s">
        <v>566</v>
      </c>
      <c r="E30" s="68" t="s">
        <v>567</v>
      </c>
      <c r="F30" s="46" t="s">
        <v>29</v>
      </c>
      <c r="G30" s="47">
        <v>21</v>
      </c>
      <c r="H30" s="46" t="s">
        <v>30</v>
      </c>
      <c r="I30" s="69" t="s">
        <v>568</v>
      </c>
      <c r="J30" s="69" t="s">
        <v>569</v>
      </c>
      <c r="K30" s="34"/>
      <c r="L30" s="37"/>
      <c r="M30" s="34">
        <v>48</v>
      </c>
      <c r="N30" s="113">
        <v>17</v>
      </c>
      <c r="O30" s="113">
        <f t="shared" si="0"/>
        <v>65</v>
      </c>
      <c r="AK30" s="1"/>
      <c r="AL30" t="s">
        <v>570</v>
      </c>
      <c r="AM30" s="1"/>
    </row>
    <row r="31" spans="1:39" x14ac:dyDescent="0.25">
      <c r="AK31" s="1"/>
      <c r="AL31" t="s">
        <v>571</v>
      </c>
      <c r="AM31" s="1"/>
    </row>
    <row r="32" spans="1:39" x14ac:dyDescent="0.25">
      <c r="AK32" s="1"/>
      <c r="AL32" t="s">
        <v>572</v>
      </c>
      <c r="AM32" s="1"/>
    </row>
    <row r="33" spans="1:39" ht="21" x14ac:dyDescent="0.35">
      <c r="D33" s="13" t="s">
        <v>341</v>
      </c>
      <c r="AK33" s="1"/>
      <c r="AL33" t="s">
        <v>573</v>
      </c>
      <c r="AM33" s="1"/>
    </row>
    <row r="34" spans="1:39" x14ac:dyDescent="0.25">
      <c r="AK34" s="1"/>
      <c r="AL34" t="s">
        <v>574</v>
      </c>
      <c r="AM34" s="1"/>
    </row>
    <row r="35" spans="1:39" x14ac:dyDescent="0.25">
      <c r="A35" s="38">
        <v>14</v>
      </c>
      <c r="B35" s="45" t="s">
        <v>575</v>
      </c>
      <c r="C35" s="45" t="s">
        <v>576</v>
      </c>
      <c r="D35" s="37" t="s">
        <v>577</v>
      </c>
      <c r="E35" s="46" t="s">
        <v>578</v>
      </c>
      <c r="F35" s="46" t="s">
        <v>112</v>
      </c>
      <c r="G35" s="47">
        <v>17</v>
      </c>
      <c r="H35" s="46" t="s">
        <v>242</v>
      </c>
      <c r="I35" s="46" t="s">
        <v>579</v>
      </c>
      <c r="J35" s="46" t="s">
        <v>353</v>
      </c>
      <c r="K35" s="34"/>
      <c r="L35" s="37"/>
      <c r="M35" s="34">
        <v>55</v>
      </c>
      <c r="N35" s="113">
        <v>24</v>
      </c>
      <c r="O35" s="113">
        <f>SUM(M35:N35)</f>
        <v>79</v>
      </c>
      <c r="AK35" s="1"/>
      <c r="AL35" t="s">
        <v>580</v>
      </c>
      <c r="AM35" s="1"/>
    </row>
    <row r="36" spans="1:39" x14ac:dyDescent="0.25">
      <c r="AK36" s="1"/>
      <c r="AL36" t="s">
        <v>581</v>
      </c>
      <c r="AM36" s="1"/>
    </row>
    <row r="37" spans="1:39" x14ac:dyDescent="0.25">
      <c r="AK37" s="1"/>
      <c r="AL37" t="s">
        <v>582</v>
      </c>
      <c r="AM37" s="1"/>
    </row>
    <row r="38" spans="1:39" x14ac:dyDescent="0.25">
      <c r="M38" t="s">
        <v>210</v>
      </c>
      <c r="AK38" s="1"/>
      <c r="AL38" t="s">
        <v>583</v>
      </c>
      <c r="AM38" s="1"/>
    </row>
    <row r="39" spans="1:39" x14ac:dyDescent="0.25">
      <c r="M39" t="s">
        <v>212</v>
      </c>
      <c r="AK39" s="1"/>
      <c r="AL39" t="s">
        <v>584</v>
      </c>
      <c r="AM39" s="1"/>
    </row>
    <row r="40" spans="1:39" x14ac:dyDescent="0.25">
      <c r="AK40" s="1"/>
      <c r="AL40" t="s">
        <v>585</v>
      </c>
      <c r="AM40" s="1"/>
    </row>
    <row r="41" spans="1:39" x14ac:dyDescent="0.25">
      <c r="AK41" s="1"/>
      <c r="AL41" t="s">
        <v>586</v>
      </c>
      <c r="AM41" s="1"/>
    </row>
    <row r="42" spans="1:39" x14ac:dyDescent="0.25">
      <c r="AK42" s="1"/>
      <c r="AL42" t="s">
        <v>587</v>
      </c>
      <c r="AM42" s="1"/>
    </row>
    <row r="43" spans="1:39" x14ac:dyDescent="0.25">
      <c r="AK43" s="1"/>
      <c r="AL43" t="s">
        <v>248</v>
      </c>
      <c r="AM43" s="1"/>
    </row>
    <row r="44" spans="1:39" x14ac:dyDescent="0.25">
      <c r="AK44" s="1"/>
      <c r="AL44" t="s">
        <v>474</v>
      </c>
      <c r="AM44" s="1"/>
    </row>
    <row r="45" spans="1:39" x14ac:dyDescent="0.25">
      <c r="AK45" s="1"/>
      <c r="AL45" t="s">
        <v>588</v>
      </c>
      <c r="AM45" s="1"/>
    </row>
    <row r="46" spans="1:39" x14ac:dyDescent="0.25">
      <c r="AK46" s="1"/>
      <c r="AL46" t="s">
        <v>589</v>
      </c>
      <c r="AM46" s="1"/>
    </row>
    <row r="47" spans="1:39" x14ac:dyDescent="0.25">
      <c r="AK47" s="1"/>
      <c r="AL47" t="s">
        <v>590</v>
      </c>
      <c r="AM47" s="1"/>
    </row>
    <row r="48" spans="1:39" x14ac:dyDescent="0.25">
      <c r="AK48" s="1"/>
      <c r="AL48" t="s">
        <v>591</v>
      </c>
      <c r="AM48" s="1"/>
    </row>
    <row r="49" spans="37:39" x14ac:dyDescent="0.25">
      <c r="AK49" s="1"/>
      <c r="AL49" t="s">
        <v>592</v>
      </c>
      <c r="AM49" s="1"/>
    </row>
    <row r="50" spans="37:39" x14ac:dyDescent="0.25">
      <c r="AK50" s="1"/>
      <c r="AL50" t="s">
        <v>593</v>
      </c>
      <c r="AM50" s="1"/>
    </row>
    <row r="51" spans="37:39" x14ac:dyDescent="0.25">
      <c r="AK51" s="1"/>
      <c r="AL51" t="s">
        <v>594</v>
      </c>
      <c r="AM51" s="1"/>
    </row>
    <row r="52" spans="37:39" x14ac:dyDescent="0.25">
      <c r="AK52" s="1"/>
      <c r="AL52" t="s">
        <v>358</v>
      </c>
      <c r="AM52" s="1"/>
    </row>
    <row r="53" spans="37:39" x14ac:dyDescent="0.25">
      <c r="AK53" s="1"/>
      <c r="AL53" t="s">
        <v>595</v>
      </c>
      <c r="AM53" s="1"/>
    </row>
    <row r="54" spans="37:39" x14ac:dyDescent="0.25">
      <c r="AL54" t="s">
        <v>596</v>
      </c>
    </row>
  </sheetData>
  <sheetProtection selectLockedCells="1" selectUnlockedCells="1"/>
  <sortState ref="A8:O30">
    <sortCondition descending="1" ref="O8:O30"/>
  </sortState>
  <dataValidations count="3">
    <dataValidation allowBlank="1" showErrorMessage="1" sqref="J5:K5"/>
    <dataValidation type="decimal" allowBlank="1" showErrorMessage="1" sqref="N12:N13 I31:I54">
      <formula1>0</formula1>
      <formula2>1555</formula2>
    </dataValidation>
    <dataValidation type="whole" allowBlank="1" showErrorMessage="1" sqref="A8:A20 A21:A54">
      <formula1>1</formula1>
      <formula2>2000</formula2>
    </dataValidation>
  </dataValidations>
  <pageMargins left="0.7" right="0.7" top="0.75" bottom="0.75" header="0.51180555555555551" footer="0.51180555555555551"/>
  <pageSetup paperSize="9" scale="68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49"/>
  <sheetViews>
    <sheetView zoomScale="95" zoomScaleNormal="95" workbookViewId="0"/>
  </sheetViews>
  <sheetFormatPr defaultRowHeight="15" outlineLevelCol="1" x14ac:dyDescent="0.25"/>
  <cols>
    <col min="1" max="1" width="8.28515625" style="11" customWidth="1"/>
    <col min="2" max="2" width="14.140625" customWidth="1"/>
    <col min="3" max="3" width="15.28515625" customWidth="1"/>
    <col min="4" max="4" width="19.7109375" customWidth="1"/>
    <col min="5" max="5" width="41.5703125" customWidth="1"/>
    <col min="6" max="6" width="10.42578125" bestFit="1" customWidth="1"/>
    <col min="7" max="7" width="9.85546875" style="5" customWidth="1"/>
    <col min="8" max="8" width="22.28515625" bestFit="1" customWidth="1"/>
    <col min="9" max="9" width="11.85546875" style="14" bestFit="1" customWidth="1"/>
    <col min="10" max="10" width="15.28515625" customWidth="1"/>
    <col min="11" max="11" width="32.85546875" style="5" hidden="1" customWidth="1"/>
    <col min="12" max="12" width="4.28515625" hidden="1" customWidth="1"/>
    <col min="40" max="43" width="0" hidden="1" customWidth="1" outlineLevel="1"/>
    <col min="44" max="44" width="9.140625" customWidth="1" collapsed="1"/>
    <col min="132" max="132" width="9.28515625" customWidth="1"/>
  </cols>
  <sheetData>
    <row r="1" spans="1:243" s="1" customFormat="1" x14ac:dyDescent="0.25">
      <c r="A1" s="10"/>
      <c r="B1" s="12"/>
      <c r="F1" s="6"/>
      <c r="M1" s="6"/>
      <c r="O1" s="6"/>
    </row>
    <row r="2" spans="1:243" s="1" customFormat="1" x14ac:dyDescent="0.25">
      <c r="A2" s="10"/>
      <c r="B2" s="12"/>
      <c r="F2" s="6"/>
      <c r="M2" s="6"/>
      <c r="O2" s="6"/>
    </row>
    <row r="3" spans="1:243" s="1" customFormat="1" ht="21" x14ac:dyDescent="0.35">
      <c r="A3" s="10"/>
      <c r="B3" s="12"/>
      <c r="D3" s="13" t="s">
        <v>0</v>
      </c>
      <c r="F3" s="6"/>
      <c r="M3" s="6"/>
      <c r="O3" s="6"/>
    </row>
    <row r="4" spans="1:243" s="1" customFormat="1" ht="21" x14ac:dyDescent="0.35">
      <c r="A4" s="10"/>
      <c r="B4" s="12"/>
      <c r="D4" s="13" t="s">
        <v>597</v>
      </c>
      <c r="F4" s="6"/>
      <c r="M4" s="6"/>
      <c r="O4" s="6"/>
    </row>
    <row r="5" spans="1:243" s="1" customFormat="1" x14ac:dyDescent="0.25">
      <c r="A5" s="10"/>
      <c r="B5" s="12"/>
      <c r="F5" s="6"/>
      <c r="J5" s="6"/>
      <c r="K5" s="6"/>
      <c r="M5" s="6"/>
      <c r="O5" s="6"/>
      <c r="P5" s="6"/>
      <c r="Y5" t="s">
        <v>3</v>
      </c>
      <c r="Z5" t="s">
        <v>4</v>
      </c>
      <c r="AA5" t="s">
        <v>5</v>
      </c>
    </row>
    <row r="6" spans="1:243" s="1" customFormat="1" x14ac:dyDescent="0.25">
      <c r="A6" s="10"/>
      <c r="B6" s="12"/>
      <c r="F6" s="6"/>
      <c r="L6" s="6"/>
      <c r="N6" s="6"/>
      <c r="O6" s="6"/>
      <c r="AZ6"/>
      <c r="BA6"/>
      <c r="BB6"/>
      <c r="BC6"/>
    </row>
    <row r="7" spans="1:243" s="16" customFormat="1" ht="22.15" customHeight="1" x14ac:dyDescent="0.2">
      <c r="A7" s="26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11</v>
      </c>
      <c r="G7" s="27" t="s">
        <v>12</v>
      </c>
      <c r="H7" s="27" t="s">
        <v>13</v>
      </c>
      <c r="I7" s="28" t="s">
        <v>14</v>
      </c>
      <c r="J7" s="27" t="s">
        <v>15</v>
      </c>
      <c r="K7" s="29" t="s">
        <v>16</v>
      </c>
      <c r="L7" s="30" t="s">
        <v>17</v>
      </c>
      <c r="M7" s="30" t="s">
        <v>18</v>
      </c>
      <c r="N7" s="30" t="s">
        <v>19</v>
      </c>
      <c r="O7" s="30" t="s">
        <v>20</v>
      </c>
      <c r="AN7" s="17" t="s">
        <v>21</v>
      </c>
      <c r="AO7" s="17" t="s">
        <v>22</v>
      </c>
      <c r="AP7" s="17" t="s">
        <v>23</v>
      </c>
      <c r="AQ7" s="17" t="s">
        <v>24</v>
      </c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x14ac:dyDescent="0.25">
      <c r="A8" s="125">
        <v>1</v>
      </c>
      <c r="B8" s="126" t="s">
        <v>455</v>
      </c>
      <c r="C8" s="126" t="s">
        <v>598</v>
      </c>
      <c r="D8" s="127" t="s">
        <v>599</v>
      </c>
      <c r="E8" s="127" t="s">
        <v>402</v>
      </c>
      <c r="F8" s="128" t="s">
        <v>29</v>
      </c>
      <c r="G8" s="129">
        <v>21</v>
      </c>
      <c r="H8" s="128" t="s">
        <v>30</v>
      </c>
      <c r="I8" s="126" t="s">
        <v>600</v>
      </c>
      <c r="J8" s="126" t="s">
        <v>601</v>
      </c>
      <c r="K8" s="129"/>
      <c r="L8" s="129"/>
      <c r="M8" s="129">
        <v>58</v>
      </c>
      <c r="N8" s="129">
        <v>25</v>
      </c>
      <c r="O8" s="129">
        <v>83</v>
      </c>
      <c r="AO8" s="1"/>
      <c r="AP8" t="s">
        <v>602</v>
      </c>
      <c r="AQ8" s="1"/>
    </row>
    <row r="9" spans="1:243" x14ac:dyDescent="0.25">
      <c r="A9" s="125">
        <v>2</v>
      </c>
      <c r="B9" s="126" t="s">
        <v>603</v>
      </c>
      <c r="C9" s="126" t="s">
        <v>604</v>
      </c>
      <c r="D9" s="127" t="s">
        <v>605</v>
      </c>
      <c r="E9" s="127" t="s">
        <v>606</v>
      </c>
      <c r="F9" s="128" t="s">
        <v>29</v>
      </c>
      <c r="G9" s="129">
        <v>21</v>
      </c>
      <c r="H9" s="128" t="s">
        <v>30</v>
      </c>
      <c r="I9" s="126" t="s">
        <v>607</v>
      </c>
      <c r="J9" s="126" t="s">
        <v>608</v>
      </c>
      <c r="K9" s="129"/>
      <c r="L9" s="129"/>
      <c r="M9" s="129">
        <v>59</v>
      </c>
      <c r="N9" s="129">
        <v>22</v>
      </c>
      <c r="O9" s="129">
        <v>81</v>
      </c>
      <c r="AO9" s="1"/>
      <c r="AP9" t="s">
        <v>609</v>
      </c>
      <c r="AQ9" s="1"/>
    </row>
    <row r="10" spans="1:243" x14ac:dyDescent="0.25">
      <c r="A10" s="125">
        <v>3</v>
      </c>
      <c r="B10" s="128" t="s">
        <v>31</v>
      </c>
      <c r="C10" s="128" t="s">
        <v>610</v>
      </c>
      <c r="D10" s="130" t="s">
        <v>611</v>
      </c>
      <c r="E10" s="127" t="s">
        <v>522</v>
      </c>
      <c r="F10" s="128" t="s">
        <v>233</v>
      </c>
      <c r="G10" s="129">
        <v>15</v>
      </c>
      <c r="H10" s="128" t="s">
        <v>234</v>
      </c>
      <c r="I10" s="128" t="s">
        <v>612</v>
      </c>
      <c r="J10" s="128" t="s">
        <v>613</v>
      </c>
      <c r="K10" s="129"/>
      <c r="L10" s="129"/>
      <c r="M10" s="129">
        <v>57</v>
      </c>
      <c r="N10" s="129">
        <v>21</v>
      </c>
      <c r="O10" s="129">
        <v>78</v>
      </c>
      <c r="AO10" s="1"/>
      <c r="AP10" t="s">
        <v>614</v>
      </c>
      <c r="AQ10" s="1"/>
    </row>
    <row r="11" spans="1:243" x14ac:dyDescent="0.25">
      <c r="A11" s="25">
        <v>4</v>
      </c>
      <c r="B11" s="59" t="s">
        <v>615</v>
      </c>
      <c r="C11" s="59" t="s">
        <v>616</v>
      </c>
      <c r="D11" s="39" t="s">
        <v>617</v>
      </c>
      <c r="E11" s="45" t="s">
        <v>606</v>
      </c>
      <c r="F11" s="46" t="s">
        <v>29</v>
      </c>
      <c r="G11" s="47">
        <v>21</v>
      </c>
      <c r="H11" s="46" t="s">
        <v>30</v>
      </c>
      <c r="I11" s="59" t="s">
        <v>72</v>
      </c>
      <c r="J11" s="59" t="s">
        <v>618</v>
      </c>
      <c r="K11" s="23"/>
      <c r="L11" s="34"/>
      <c r="M11" s="34">
        <v>54</v>
      </c>
      <c r="N11" s="34">
        <v>23</v>
      </c>
      <c r="O11" s="34">
        <v>77</v>
      </c>
      <c r="AO11" s="1"/>
      <c r="AP11" t="s">
        <v>619</v>
      </c>
      <c r="AQ11" s="1"/>
    </row>
    <row r="12" spans="1:243" x14ac:dyDescent="0.25">
      <c r="A12" s="25">
        <v>5</v>
      </c>
      <c r="B12" s="59" t="s">
        <v>620</v>
      </c>
      <c r="C12" s="59" t="s">
        <v>621</v>
      </c>
      <c r="D12" s="37" t="s">
        <v>622</v>
      </c>
      <c r="E12" s="45" t="s">
        <v>402</v>
      </c>
      <c r="F12" s="46" t="s">
        <v>29</v>
      </c>
      <c r="G12" s="47">
        <v>21</v>
      </c>
      <c r="H12" s="46" t="s">
        <v>30</v>
      </c>
      <c r="I12" s="59" t="s">
        <v>600</v>
      </c>
      <c r="J12" s="59" t="s">
        <v>601</v>
      </c>
      <c r="K12" s="23"/>
      <c r="L12" s="34"/>
      <c r="M12" s="34">
        <v>56</v>
      </c>
      <c r="N12" s="34">
        <v>20</v>
      </c>
      <c r="O12" s="34">
        <v>76</v>
      </c>
      <c r="AO12" s="1"/>
      <c r="AP12" t="s">
        <v>623</v>
      </c>
      <c r="AQ12" s="1"/>
    </row>
    <row r="13" spans="1:243" x14ac:dyDescent="0.25">
      <c r="A13" s="25">
        <v>6</v>
      </c>
      <c r="B13" s="46" t="s">
        <v>31</v>
      </c>
      <c r="C13" s="46" t="s">
        <v>624</v>
      </c>
      <c r="D13" s="37" t="s">
        <v>625</v>
      </c>
      <c r="E13" s="45" t="s">
        <v>626</v>
      </c>
      <c r="F13" s="46" t="s">
        <v>233</v>
      </c>
      <c r="G13" s="47">
        <v>15</v>
      </c>
      <c r="H13" s="46" t="s">
        <v>234</v>
      </c>
      <c r="I13" s="46" t="s">
        <v>627</v>
      </c>
      <c r="J13" s="46" t="s">
        <v>628</v>
      </c>
      <c r="K13" s="34"/>
      <c r="L13" s="37"/>
      <c r="M13" s="34">
        <v>50</v>
      </c>
      <c r="N13" s="34">
        <v>24</v>
      </c>
      <c r="O13" s="34">
        <v>74</v>
      </c>
      <c r="AO13" s="1"/>
      <c r="AP13" t="s">
        <v>629</v>
      </c>
      <c r="AQ13" s="1"/>
    </row>
    <row r="14" spans="1:243" x14ac:dyDescent="0.25">
      <c r="A14" s="38">
        <v>7</v>
      </c>
      <c r="B14" s="46" t="s">
        <v>630</v>
      </c>
      <c r="C14" s="46" t="s">
        <v>631</v>
      </c>
      <c r="D14" s="37" t="s">
        <v>632</v>
      </c>
      <c r="E14" s="45" t="s">
        <v>522</v>
      </c>
      <c r="F14" s="46" t="s">
        <v>233</v>
      </c>
      <c r="G14" s="47">
        <v>15</v>
      </c>
      <c r="H14" s="46" t="s">
        <v>234</v>
      </c>
      <c r="I14" s="46" t="s">
        <v>612</v>
      </c>
      <c r="J14" s="46" t="s">
        <v>613</v>
      </c>
      <c r="K14" s="23"/>
      <c r="L14" s="34"/>
      <c r="M14" s="34">
        <v>53</v>
      </c>
      <c r="N14" s="34">
        <v>20</v>
      </c>
      <c r="O14" s="34">
        <v>73</v>
      </c>
      <c r="AO14" s="1"/>
      <c r="AP14" t="s">
        <v>633</v>
      </c>
      <c r="AQ14" s="1"/>
    </row>
    <row r="15" spans="1:243" x14ac:dyDescent="0.25">
      <c r="A15" s="38">
        <v>7</v>
      </c>
      <c r="B15" s="52" t="s">
        <v>634</v>
      </c>
      <c r="C15" s="52" t="s">
        <v>635</v>
      </c>
      <c r="D15" s="40" t="s">
        <v>636</v>
      </c>
      <c r="E15" s="48" t="s">
        <v>479</v>
      </c>
      <c r="F15" s="52" t="s">
        <v>256</v>
      </c>
      <c r="G15" s="50">
        <v>7</v>
      </c>
      <c r="H15" s="52" t="s">
        <v>257</v>
      </c>
      <c r="I15" s="52" t="s">
        <v>258</v>
      </c>
      <c r="J15" s="52" t="s">
        <v>637</v>
      </c>
      <c r="K15" s="34"/>
      <c r="L15" s="39"/>
      <c r="M15" s="34">
        <v>52</v>
      </c>
      <c r="N15" s="34">
        <v>21</v>
      </c>
      <c r="O15" s="34">
        <v>73</v>
      </c>
      <c r="AO15" s="1"/>
      <c r="AP15" t="s">
        <v>208</v>
      </c>
      <c r="AQ15" s="1"/>
    </row>
    <row r="16" spans="1:243" x14ac:dyDescent="0.25">
      <c r="A16" s="38">
        <v>7</v>
      </c>
      <c r="B16" s="63" t="s">
        <v>316</v>
      </c>
      <c r="C16" s="63" t="s">
        <v>638</v>
      </c>
      <c r="D16" s="39" t="s">
        <v>639</v>
      </c>
      <c r="E16" s="62" t="s">
        <v>439</v>
      </c>
      <c r="F16" s="63" t="s">
        <v>218</v>
      </c>
      <c r="G16" s="64">
        <v>5</v>
      </c>
      <c r="H16" s="63" t="s">
        <v>141</v>
      </c>
      <c r="I16" s="63" t="s">
        <v>640</v>
      </c>
      <c r="J16" s="63" t="s">
        <v>641</v>
      </c>
      <c r="K16" s="34"/>
      <c r="L16" s="39"/>
      <c r="M16" s="34">
        <v>52</v>
      </c>
      <c r="N16" s="113">
        <v>21</v>
      </c>
      <c r="O16" s="34">
        <v>73</v>
      </c>
      <c r="AO16" s="1"/>
      <c r="AP16" t="s">
        <v>209</v>
      </c>
      <c r="AQ16" s="1"/>
    </row>
    <row r="17" spans="1:43" x14ac:dyDescent="0.25">
      <c r="A17" s="38">
        <v>10</v>
      </c>
      <c r="B17" s="46" t="s">
        <v>642</v>
      </c>
      <c r="C17" s="46" t="s">
        <v>643</v>
      </c>
      <c r="D17" s="40" t="s">
        <v>644</v>
      </c>
      <c r="E17" s="45" t="s">
        <v>645</v>
      </c>
      <c r="F17" s="46" t="s">
        <v>112</v>
      </c>
      <c r="G17" s="47">
        <v>17</v>
      </c>
      <c r="H17" s="46" t="s">
        <v>646</v>
      </c>
      <c r="I17" s="46" t="s">
        <v>382</v>
      </c>
      <c r="J17" s="46" t="s">
        <v>292</v>
      </c>
      <c r="K17" s="34"/>
      <c r="L17" s="37"/>
      <c r="M17" s="34">
        <v>48</v>
      </c>
      <c r="N17" s="34">
        <v>24</v>
      </c>
      <c r="O17" s="34">
        <v>72</v>
      </c>
      <c r="AO17" s="1"/>
      <c r="AP17" t="s">
        <v>647</v>
      </c>
      <c r="AQ17" s="1"/>
    </row>
    <row r="18" spans="1:43" x14ac:dyDescent="0.25">
      <c r="A18" s="38">
        <v>11</v>
      </c>
      <c r="B18" s="63" t="s">
        <v>648</v>
      </c>
      <c r="C18" s="63" t="s">
        <v>649</v>
      </c>
      <c r="D18" s="40" t="s">
        <v>650</v>
      </c>
      <c r="E18" s="62" t="s">
        <v>439</v>
      </c>
      <c r="F18" s="63" t="s">
        <v>218</v>
      </c>
      <c r="G18" s="64">
        <v>5</v>
      </c>
      <c r="H18" s="63" t="s">
        <v>141</v>
      </c>
      <c r="I18" s="63" t="s">
        <v>651</v>
      </c>
      <c r="J18" s="63" t="s">
        <v>652</v>
      </c>
      <c r="K18" s="34"/>
      <c r="L18" s="37"/>
      <c r="M18" s="34">
        <v>52</v>
      </c>
      <c r="N18" s="34">
        <v>18</v>
      </c>
      <c r="O18" s="34">
        <v>70</v>
      </c>
      <c r="AO18" s="1"/>
      <c r="AP18" t="s">
        <v>653</v>
      </c>
      <c r="AQ18" s="1"/>
    </row>
    <row r="19" spans="1:43" x14ac:dyDescent="0.25">
      <c r="A19" s="38">
        <v>12</v>
      </c>
      <c r="B19" s="59" t="s">
        <v>504</v>
      </c>
      <c r="C19" s="59" t="s">
        <v>654</v>
      </c>
      <c r="D19" s="40" t="s">
        <v>655</v>
      </c>
      <c r="E19" s="45" t="s">
        <v>606</v>
      </c>
      <c r="F19" s="46" t="s">
        <v>29</v>
      </c>
      <c r="G19" s="47">
        <v>21</v>
      </c>
      <c r="H19" s="46" t="s">
        <v>30</v>
      </c>
      <c r="I19" s="59" t="s">
        <v>607</v>
      </c>
      <c r="J19" s="59" t="s">
        <v>608</v>
      </c>
      <c r="K19" s="34"/>
      <c r="L19" s="37"/>
      <c r="M19" s="34">
        <v>52</v>
      </c>
      <c r="N19" s="34">
        <v>17</v>
      </c>
      <c r="O19" s="34">
        <v>69</v>
      </c>
      <c r="AO19" s="1"/>
      <c r="AP19" t="s">
        <v>656</v>
      </c>
      <c r="AQ19" s="1"/>
    </row>
    <row r="20" spans="1:43" x14ac:dyDescent="0.25">
      <c r="A20" s="38">
        <v>12</v>
      </c>
      <c r="B20" s="46" t="s">
        <v>657</v>
      </c>
      <c r="C20" s="46" t="s">
        <v>658</v>
      </c>
      <c r="D20" s="37" t="s">
        <v>659</v>
      </c>
      <c r="E20" s="45" t="s">
        <v>660</v>
      </c>
      <c r="F20" s="46" t="s">
        <v>112</v>
      </c>
      <c r="G20" s="47">
        <v>17</v>
      </c>
      <c r="H20" s="46" t="s">
        <v>646</v>
      </c>
      <c r="I20" s="46" t="s">
        <v>661</v>
      </c>
      <c r="J20" s="46" t="s">
        <v>662</v>
      </c>
      <c r="K20" s="34"/>
      <c r="L20" s="37"/>
      <c r="M20" s="34">
        <v>49</v>
      </c>
      <c r="N20" s="34">
        <v>20</v>
      </c>
      <c r="O20" s="34">
        <v>69</v>
      </c>
      <c r="AO20" s="1"/>
      <c r="AP20" t="s">
        <v>663</v>
      </c>
      <c r="AQ20" s="1"/>
    </row>
    <row r="21" spans="1:43" x14ac:dyDescent="0.25">
      <c r="A21" s="38">
        <v>14</v>
      </c>
      <c r="B21" s="46" t="s">
        <v>664</v>
      </c>
      <c r="C21" s="46" t="s">
        <v>665</v>
      </c>
      <c r="D21" s="40" t="s">
        <v>666</v>
      </c>
      <c r="E21" s="45" t="s">
        <v>667</v>
      </c>
      <c r="F21" s="46" t="s">
        <v>668</v>
      </c>
      <c r="G21" s="47">
        <v>6</v>
      </c>
      <c r="H21" s="46" t="s">
        <v>669</v>
      </c>
      <c r="I21" s="46" t="s">
        <v>603</v>
      </c>
      <c r="J21" s="46" t="s">
        <v>670</v>
      </c>
      <c r="K21" s="34"/>
      <c r="L21" s="37"/>
      <c r="M21" s="34">
        <v>51</v>
      </c>
      <c r="N21" s="34">
        <v>17</v>
      </c>
      <c r="O21" s="34">
        <v>68</v>
      </c>
      <c r="AO21" s="1"/>
      <c r="AP21" t="s">
        <v>671</v>
      </c>
      <c r="AQ21" s="1"/>
    </row>
    <row r="22" spans="1:43" x14ac:dyDescent="0.25">
      <c r="A22" s="38">
        <v>15</v>
      </c>
      <c r="B22" s="59" t="s">
        <v>355</v>
      </c>
      <c r="C22" s="59" t="s">
        <v>672</v>
      </c>
      <c r="D22" s="40" t="s">
        <v>673</v>
      </c>
      <c r="E22" s="45" t="s">
        <v>606</v>
      </c>
      <c r="F22" s="46" t="s">
        <v>29</v>
      </c>
      <c r="G22" s="47">
        <v>21</v>
      </c>
      <c r="H22" s="46" t="s">
        <v>30</v>
      </c>
      <c r="I22" s="59" t="s">
        <v>607</v>
      </c>
      <c r="J22" s="59" t="s">
        <v>608</v>
      </c>
      <c r="K22" s="34"/>
      <c r="L22" s="37"/>
      <c r="M22" s="34">
        <v>47</v>
      </c>
      <c r="N22" s="34">
        <v>20</v>
      </c>
      <c r="O22" s="34">
        <v>67</v>
      </c>
      <c r="AO22" s="1"/>
      <c r="AP22" t="s">
        <v>674</v>
      </c>
      <c r="AQ22" s="1"/>
    </row>
    <row r="23" spans="1:43" x14ac:dyDescent="0.25">
      <c r="A23" s="38">
        <v>16</v>
      </c>
      <c r="B23" s="110" t="s">
        <v>675</v>
      </c>
      <c r="C23" s="110" t="s">
        <v>676</v>
      </c>
      <c r="D23" s="40" t="s">
        <v>677</v>
      </c>
      <c r="E23" s="111" t="s">
        <v>678</v>
      </c>
      <c r="F23" s="110" t="s">
        <v>96</v>
      </c>
      <c r="G23" s="112">
        <v>8</v>
      </c>
      <c r="H23" s="46" t="s">
        <v>679</v>
      </c>
      <c r="I23" s="110" t="s">
        <v>680</v>
      </c>
      <c r="J23" s="110" t="s">
        <v>681</v>
      </c>
      <c r="K23" s="34"/>
      <c r="L23" s="37"/>
      <c r="M23" s="34">
        <v>47</v>
      </c>
      <c r="N23" s="34">
        <v>18</v>
      </c>
      <c r="O23" s="34">
        <v>65</v>
      </c>
      <c r="AO23" s="1"/>
      <c r="AP23" t="s">
        <v>682</v>
      </c>
      <c r="AQ23" s="1"/>
    </row>
    <row r="24" spans="1:43" x14ac:dyDescent="0.25">
      <c r="A24" s="38">
        <v>17</v>
      </c>
      <c r="B24" s="52" t="s">
        <v>406</v>
      </c>
      <c r="C24" s="52" t="s">
        <v>683</v>
      </c>
      <c r="D24" s="37" t="s">
        <v>684</v>
      </c>
      <c r="E24" s="48" t="s">
        <v>479</v>
      </c>
      <c r="F24" s="52" t="s">
        <v>256</v>
      </c>
      <c r="G24" s="50">
        <v>7</v>
      </c>
      <c r="H24" s="52" t="s">
        <v>257</v>
      </c>
      <c r="I24" s="52" t="s">
        <v>45</v>
      </c>
      <c r="J24" s="52" t="s">
        <v>685</v>
      </c>
      <c r="K24" s="34"/>
      <c r="L24" s="37"/>
      <c r="M24" s="34">
        <v>42</v>
      </c>
      <c r="N24" s="34">
        <v>20</v>
      </c>
      <c r="O24" s="34">
        <v>62</v>
      </c>
      <c r="AO24" s="1"/>
      <c r="AP24" t="s">
        <v>686</v>
      </c>
      <c r="AQ24" s="1"/>
    </row>
    <row r="25" spans="1:43" x14ac:dyDescent="0.25">
      <c r="A25" s="38">
        <v>18</v>
      </c>
      <c r="B25" s="46" t="s">
        <v>177</v>
      </c>
      <c r="C25" s="46" t="s">
        <v>687</v>
      </c>
      <c r="D25" s="40" t="s">
        <v>688</v>
      </c>
      <c r="E25" s="45" t="s">
        <v>571</v>
      </c>
      <c r="F25" s="46" t="s">
        <v>689</v>
      </c>
      <c r="G25" s="47">
        <v>17</v>
      </c>
      <c r="H25" s="46" t="s">
        <v>646</v>
      </c>
      <c r="I25" s="46" t="s">
        <v>690</v>
      </c>
      <c r="J25" s="46" t="s">
        <v>691</v>
      </c>
      <c r="K25" s="34"/>
      <c r="L25" s="37"/>
      <c r="M25" s="34">
        <v>40</v>
      </c>
      <c r="N25" s="34">
        <v>15</v>
      </c>
      <c r="O25" s="34">
        <v>55</v>
      </c>
      <c r="AO25" s="1"/>
      <c r="AP25" t="s">
        <v>692</v>
      </c>
      <c r="AQ25" s="1"/>
    </row>
    <row r="26" spans="1:43" x14ac:dyDescent="0.25">
      <c r="A26" s="38">
        <v>19</v>
      </c>
      <c r="B26" s="59" t="s">
        <v>338</v>
      </c>
      <c r="C26" s="59" t="s">
        <v>693</v>
      </c>
      <c r="D26" s="40" t="s">
        <v>694</v>
      </c>
      <c r="E26" s="45" t="s">
        <v>606</v>
      </c>
      <c r="F26" s="46" t="s">
        <v>29</v>
      </c>
      <c r="G26" s="47">
        <v>21</v>
      </c>
      <c r="H26" s="46" t="s">
        <v>30</v>
      </c>
      <c r="I26" s="59" t="s">
        <v>607</v>
      </c>
      <c r="J26" s="59" t="s">
        <v>608</v>
      </c>
      <c r="K26" s="34"/>
      <c r="L26" s="37"/>
      <c r="M26" s="34">
        <v>35</v>
      </c>
      <c r="N26" s="34">
        <v>19</v>
      </c>
      <c r="O26" s="34">
        <v>54</v>
      </c>
      <c r="AO26" s="1"/>
      <c r="AP26" t="s">
        <v>695</v>
      </c>
      <c r="AQ26" s="1"/>
    </row>
    <row r="27" spans="1:43" x14ac:dyDescent="0.25">
      <c r="AO27" s="1"/>
      <c r="AP27" t="s">
        <v>696</v>
      </c>
      <c r="AQ27" s="1"/>
    </row>
    <row r="28" spans="1:43" x14ac:dyDescent="0.25">
      <c r="AO28" s="1"/>
      <c r="AP28" t="s">
        <v>221</v>
      </c>
      <c r="AQ28" s="1"/>
    </row>
    <row r="29" spans="1:43" x14ac:dyDescent="0.25">
      <c r="AO29" s="1"/>
      <c r="AP29" t="s">
        <v>228</v>
      </c>
      <c r="AQ29" s="1"/>
    </row>
    <row r="30" spans="1:43" x14ac:dyDescent="0.25">
      <c r="M30" t="s">
        <v>210</v>
      </c>
      <c r="AO30" s="1"/>
      <c r="AP30" t="s">
        <v>237</v>
      </c>
      <c r="AQ30" s="1"/>
    </row>
    <row r="31" spans="1:43" x14ac:dyDescent="0.25">
      <c r="M31" t="s">
        <v>697</v>
      </c>
      <c r="AO31" s="1"/>
      <c r="AP31" t="s">
        <v>245</v>
      </c>
      <c r="AQ31" s="1"/>
    </row>
    <row r="32" spans="1:43" x14ac:dyDescent="0.25">
      <c r="AO32" s="1"/>
      <c r="AP32" t="s">
        <v>698</v>
      </c>
      <c r="AQ32" s="1"/>
    </row>
    <row r="33" spans="41:43" x14ac:dyDescent="0.25">
      <c r="AO33" s="1"/>
      <c r="AP33" t="s">
        <v>251</v>
      </c>
      <c r="AQ33" s="1"/>
    </row>
    <row r="34" spans="41:43" x14ac:dyDescent="0.25">
      <c r="AO34" s="1"/>
      <c r="AP34" t="s">
        <v>699</v>
      </c>
      <c r="AQ34" s="1"/>
    </row>
    <row r="35" spans="41:43" x14ac:dyDescent="0.25">
      <c r="AO35" s="1"/>
      <c r="AP35" t="s">
        <v>700</v>
      </c>
      <c r="AQ35" s="1"/>
    </row>
    <row r="36" spans="41:43" x14ac:dyDescent="0.25">
      <c r="AO36" s="1"/>
      <c r="AP36" t="s">
        <v>701</v>
      </c>
      <c r="AQ36" s="1"/>
    </row>
    <row r="37" spans="41:43" x14ac:dyDescent="0.25">
      <c r="AO37" s="1"/>
      <c r="AP37" t="s">
        <v>702</v>
      </c>
      <c r="AQ37" s="1"/>
    </row>
    <row r="38" spans="41:43" x14ac:dyDescent="0.25">
      <c r="AO38" s="1"/>
      <c r="AP38" t="s">
        <v>703</v>
      </c>
      <c r="AQ38" s="1"/>
    </row>
    <row r="39" spans="41:43" x14ac:dyDescent="0.25">
      <c r="AO39" s="1"/>
      <c r="AP39" t="s">
        <v>704</v>
      </c>
      <c r="AQ39" s="1"/>
    </row>
    <row r="40" spans="41:43" x14ac:dyDescent="0.25">
      <c r="AO40" s="1"/>
      <c r="AP40" t="s">
        <v>705</v>
      </c>
      <c r="AQ40" s="1"/>
    </row>
    <row r="41" spans="41:43" x14ac:dyDescent="0.25">
      <c r="AO41" s="1"/>
      <c r="AP41" t="s">
        <v>706</v>
      </c>
      <c r="AQ41" s="1"/>
    </row>
    <row r="42" spans="41:43" x14ac:dyDescent="0.25">
      <c r="AO42" s="1"/>
      <c r="AP42" t="s">
        <v>707</v>
      </c>
      <c r="AQ42" s="1"/>
    </row>
    <row r="43" spans="41:43" x14ac:dyDescent="0.25">
      <c r="AO43" s="1"/>
      <c r="AP43" t="s">
        <v>708</v>
      </c>
      <c r="AQ43" s="1"/>
    </row>
    <row r="44" spans="41:43" x14ac:dyDescent="0.25">
      <c r="AO44" s="1"/>
      <c r="AP44" t="s">
        <v>352</v>
      </c>
      <c r="AQ44" s="1"/>
    </row>
    <row r="45" spans="41:43" x14ac:dyDescent="0.25">
      <c r="AO45" s="1"/>
      <c r="AP45" t="s">
        <v>709</v>
      </c>
      <c r="AQ45" s="1"/>
    </row>
    <row r="46" spans="41:43" x14ac:dyDescent="0.25">
      <c r="AO46" s="1"/>
      <c r="AP46" t="s">
        <v>710</v>
      </c>
      <c r="AQ46" s="1"/>
    </row>
    <row r="47" spans="41:43" x14ac:dyDescent="0.25">
      <c r="AO47" s="1"/>
      <c r="AP47" t="s">
        <v>711</v>
      </c>
      <c r="AQ47" s="1"/>
    </row>
    <row r="48" spans="41:43" x14ac:dyDescent="0.25">
      <c r="AO48" s="1"/>
      <c r="AP48" t="s">
        <v>712</v>
      </c>
      <c r="AQ48" s="1"/>
    </row>
    <row r="49" spans="41:43" x14ac:dyDescent="0.25">
      <c r="AO49" s="1"/>
      <c r="AP49" t="s">
        <v>713</v>
      </c>
      <c r="AQ49" s="1"/>
    </row>
    <row r="50" spans="41:43" x14ac:dyDescent="0.25">
      <c r="AO50" s="1"/>
      <c r="AP50" t="s">
        <v>714</v>
      </c>
      <c r="AQ50" s="1"/>
    </row>
    <row r="51" spans="41:43" x14ac:dyDescent="0.25">
      <c r="AO51" s="1"/>
      <c r="AP51" t="s">
        <v>715</v>
      </c>
      <c r="AQ51" s="1"/>
    </row>
    <row r="52" spans="41:43" x14ac:dyDescent="0.25">
      <c r="AO52" s="1"/>
      <c r="AP52" s="4" t="s">
        <v>716</v>
      </c>
      <c r="AQ52" s="1"/>
    </row>
    <row r="53" spans="41:43" x14ac:dyDescent="0.25">
      <c r="AO53" s="1"/>
      <c r="AP53" t="s">
        <v>717</v>
      </c>
      <c r="AQ53" s="1"/>
    </row>
    <row r="54" spans="41:43" x14ac:dyDescent="0.25">
      <c r="AO54" s="1"/>
      <c r="AP54" t="s">
        <v>718</v>
      </c>
      <c r="AQ54" s="1"/>
    </row>
    <row r="55" spans="41:43" x14ac:dyDescent="0.25">
      <c r="AO55" s="1"/>
      <c r="AP55" t="s">
        <v>719</v>
      </c>
      <c r="AQ55" s="1"/>
    </row>
    <row r="56" spans="41:43" x14ac:dyDescent="0.25">
      <c r="AO56" s="1"/>
      <c r="AP56" t="s">
        <v>720</v>
      </c>
      <c r="AQ56" s="1"/>
    </row>
    <row r="57" spans="41:43" x14ac:dyDescent="0.25">
      <c r="AO57" s="1"/>
      <c r="AP57" t="s">
        <v>721</v>
      </c>
      <c r="AQ57" s="1"/>
    </row>
    <row r="58" spans="41:43" x14ac:dyDescent="0.25">
      <c r="AO58" s="1"/>
      <c r="AP58" t="s">
        <v>722</v>
      </c>
      <c r="AQ58" s="1"/>
    </row>
    <row r="59" spans="41:43" x14ac:dyDescent="0.25">
      <c r="AO59" s="1"/>
      <c r="AP59" t="s">
        <v>645</v>
      </c>
      <c r="AQ59" s="1"/>
    </row>
    <row r="60" spans="41:43" x14ac:dyDescent="0.25">
      <c r="AO60" s="1"/>
      <c r="AP60" t="s">
        <v>723</v>
      </c>
      <c r="AQ60" s="1"/>
    </row>
    <row r="61" spans="41:43" x14ac:dyDescent="0.25">
      <c r="AO61" s="1"/>
      <c r="AP61" t="s">
        <v>724</v>
      </c>
      <c r="AQ61" s="1"/>
    </row>
    <row r="62" spans="41:43" x14ac:dyDescent="0.25">
      <c r="AO62" s="1"/>
      <c r="AP62" t="s">
        <v>725</v>
      </c>
      <c r="AQ62" s="1"/>
    </row>
    <row r="63" spans="41:43" x14ac:dyDescent="0.25">
      <c r="AO63" s="1"/>
      <c r="AP63" t="s">
        <v>726</v>
      </c>
      <c r="AQ63" s="1"/>
    </row>
    <row r="64" spans="41:43" x14ac:dyDescent="0.25">
      <c r="AO64" s="1"/>
      <c r="AP64" t="s">
        <v>727</v>
      </c>
      <c r="AQ64" s="1"/>
    </row>
    <row r="65" spans="41:43" x14ac:dyDescent="0.25">
      <c r="AO65" s="1"/>
      <c r="AP65" t="s">
        <v>728</v>
      </c>
      <c r="AQ65" s="1"/>
    </row>
    <row r="66" spans="41:43" x14ac:dyDescent="0.25">
      <c r="AO66" s="1"/>
      <c r="AP66" t="s">
        <v>729</v>
      </c>
      <c r="AQ66" s="1"/>
    </row>
    <row r="67" spans="41:43" x14ac:dyDescent="0.25">
      <c r="AO67" s="1"/>
      <c r="AP67" t="s">
        <v>730</v>
      </c>
      <c r="AQ67" s="1"/>
    </row>
    <row r="68" spans="41:43" x14ac:dyDescent="0.25">
      <c r="AO68" s="1"/>
      <c r="AP68" t="s">
        <v>678</v>
      </c>
      <c r="AQ68" s="1"/>
    </row>
    <row r="69" spans="41:43" x14ac:dyDescent="0.25">
      <c r="AO69" s="1"/>
      <c r="AP69" t="s">
        <v>731</v>
      </c>
      <c r="AQ69" s="1"/>
    </row>
    <row r="70" spans="41:43" x14ac:dyDescent="0.25">
      <c r="AO70" s="1"/>
      <c r="AP70" t="s">
        <v>732</v>
      </c>
      <c r="AQ70" s="1"/>
    </row>
    <row r="71" spans="41:43" x14ac:dyDescent="0.25">
      <c r="AO71" s="1"/>
      <c r="AP71" t="s">
        <v>733</v>
      </c>
      <c r="AQ71" s="1"/>
    </row>
    <row r="72" spans="41:43" x14ac:dyDescent="0.25">
      <c r="AO72" s="1"/>
      <c r="AP72" t="s">
        <v>734</v>
      </c>
      <c r="AQ72" s="1"/>
    </row>
    <row r="73" spans="41:43" x14ac:dyDescent="0.25">
      <c r="AO73" s="1"/>
      <c r="AP73" t="s">
        <v>735</v>
      </c>
      <c r="AQ73" s="1"/>
    </row>
    <row r="74" spans="41:43" x14ac:dyDescent="0.25">
      <c r="AO74" s="1"/>
      <c r="AP74" t="s">
        <v>736</v>
      </c>
      <c r="AQ74" s="1"/>
    </row>
    <row r="75" spans="41:43" x14ac:dyDescent="0.25">
      <c r="AO75" s="1"/>
      <c r="AP75" t="s">
        <v>737</v>
      </c>
      <c r="AQ75" s="1"/>
    </row>
    <row r="76" spans="41:43" x14ac:dyDescent="0.25">
      <c r="AO76" s="1"/>
      <c r="AP76" t="s">
        <v>738</v>
      </c>
      <c r="AQ76" s="1"/>
    </row>
    <row r="77" spans="41:43" x14ac:dyDescent="0.25">
      <c r="AO77" s="1"/>
      <c r="AP77" t="s">
        <v>739</v>
      </c>
      <c r="AQ77" s="1"/>
    </row>
    <row r="78" spans="41:43" x14ac:dyDescent="0.25">
      <c r="AO78" s="1"/>
      <c r="AP78" t="s">
        <v>740</v>
      </c>
      <c r="AQ78" s="1"/>
    </row>
    <row r="79" spans="41:43" x14ac:dyDescent="0.25">
      <c r="AO79" s="1"/>
      <c r="AP79" t="s">
        <v>741</v>
      </c>
      <c r="AQ79" s="1"/>
    </row>
    <row r="80" spans="41:43" x14ac:dyDescent="0.25">
      <c r="AO80" s="1"/>
      <c r="AP80" t="s">
        <v>742</v>
      </c>
      <c r="AQ80" s="1"/>
    </row>
    <row r="81" spans="41:43" x14ac:dyDescent="0.25">
      <c r="AO81" s="1"/>
      <c r="AP81" t="s">
        <v>743</v>
      </c>
      <c r="AQ81" s="1"/>
    </row>
    <row r="82" spans="41:43" x14ac:dyDescent="0.25">
      <c r="AO82" s="1"/>
      <c r="AP82" t="s">
        <v>744</v>
      </c>
      <c r="AQ82" s="1"/>
    </row>
    <row r="83" spans="41:43" x14ac:dyDescent="0.25">
      <c r="AO83" s="1"/>
      <c r="AP83" t="s">
        <v>465</v>
      </c>
      <c r="AQ83" s="1"/>
    </row>
    <row r="84" spans="41:43" x14ac:dyDescent="0.25">
      <c r="AO84" s="1"/>
      <c r="AP84" t="s">
        <v>479</v>
      </c>
      <c r="AQ84" s="1"/>
    </row>
    <row r="85" spans="41:43" x14ac:dyDescent="0.25">
      <c r="AO85" s="1"/>
      <c r="AP85" t="s">
        <v>485</v>
      </c>
      <c r="AQ85" s="1"/>
    </row>
    <row r="86" spans="41:43" x14ac:dyDescent="0.25">
      <c r="AO86" s="1"/>
      <c r="AP86" t="s">
        <v>491</v>
      </c>
      <c r="AQ86" s="1"/>
    </row>
    <row r="87" spans="41:43" x14ac:dyDescent="0.25">
      <c r="AO87" s="1"/>
      <c r="AP87" t="s">
        <v>498</v>
      </c>
      <c r="AQ87" s="1"/>
    </row>
    <row r="88" spans="41:43" x14ac:dyDescent="0.25">
      <c r="AO88" s="1"/>
      <c r="AP88" t="s">
        <v>503</v>
      </c>
      <c r="AQ88" s="1"/>
    </row>
    <row r="89" spans="41:43" x14ac:dyDescent="0.25">
      <c r="AO89" s="1"/>
      <c r="AP89" t="s">
        <v>507</v>
      </c>
      <c r="AQ89" s="1"/>
    </row>
    <row r="90" spans="41:43" x14ac:dyDescent="0.25">
      <c r="AO90" s="1"/>
      <c r="AP90" t="s">
        <v>510</v>
      </c>
      <c r="AQ90" s="1"/>
    </row>
    <row r="91" spans="41:43" x14ac:dyDescent="0.25">
      <c r="AO91" s="1"/>
      <c r="AP91" t="s">
        <v>580</v>
      </c>
      <c r="AQ91" s="1"/>
    </row>
    <row r="92" spans="41:43" x14ac:dyDescent="0.25">
      <c r="AO92" s="1"/>
      <c r="AP92" t="s">
        <v>409</v>
      </c>
      <c r="AQ92" s="1"/>
    </row>
    <row r="93" spans="41:43" x14ac:dyDescent="0.25">
      <c r="AO93" s="1"/>
      <c r="AP93" t="s">
        <v>522</v>
      </c>
      <c r="AQ93" s="1"/>
    </row>
    <row r="94" spans="41:43" x14ac:dyDescent="0.25">
      <c r="AO94" s="1"/>
      <c r="AP94" t="s">
        <v>530</v>
      </c>
      <c r="AQ94" s="1"/>
    </row>
    <row r="95" spans="41:43" x14ac:dyDescent="0.25">
      <c r="AO95" s="1"/>
      <c r="AP95" t="s">
        <v>538</v>
      </c>
      <c r="AQ95" s="1"/>
    </row>
    <row r="96" spans="41:43" x14ac:dyDescent="0.25">
      <c r="AO96" s="1"/>
      <c r="AP96" t="s">
        <v>543</v>
      </c>
      <c r="AQ96" s="1"/>
    </row>
    <row r="97" spans="41:43" x14ac:dyDescent="0.25">
      <c r="AO97" s="1"/>
      <c r="AP97" t="s">
        <v>549</v>
      </c>
      <c r="AQ97" s="1"/>
    </row>
    <row r="98" spans="41:43" x14ac:dyDescent="0.25">
      <c r="AO98" s="1"/>
      <c r="AP98" t="s">
        <v>553</v>
      </c>
      <c r="AQ98" s="1"/>
    </row>
    <row r="99" spans="41:43" x14ac:dyDescent="0.25">
      <c r="AO99" s="1"/>
      <c r="AP99" t="s">
        <v>556</v>
      </c>
      <c r="AQ99" s="1"/>
    </row>
    <row r="100" spans="41:43" x14ac:dyDescent="0.25">
      <c r="AO100" s="1"/>
      <c r="AP100" t="s">
        <v>388</v>
      </c>
      <c r="AQ100" s="1"/>
    </row>
    <row r="101" spans="41:43" x14ac:dyDescent="0.25">
      <c r="AO101" s="1"/>
      <c r="AP101" t="s">
        <v>570</v>
      </c>
      <c r="AQ101" s="1"/>
    </row>
    <row r="102" spans="41:43" x14ac:dyDescent="0.25">
      <c r="AO102" s="1"/>
      <c r="AP102" t="s">
        <v>571</v>
      </c>
      <c r="AQ102" s="1"/>
    </row>
    <row r="103" spans="41:43" x14ac:dyDescent="0.25">
      <c r="AO103" s="1"/>
      <c r="AP103" t="s">
        <v>572</v>
      </c>
      <c r="AQ103" s="1"/>
    </row>
    <row r="104" spans="41:43" x14ac:dyDescent="0.25">
      <c r="AO104" s="1"/>
      <c r="AP104" t="s">
        <v>573</v>
      </c>
      <c r="AQ104" s="1"/>
    </row>
    <row r="105" spans="41:43" x14ac:dyDescent="0.25">
      <c r="AO105" s="1"/>
      <c r="AP105" t="s">
        <v>574</v>
      </c>
      <c r="AQ105" s="1"/>
    </row>
    <row r="106" spans="41:43" x14ac:dyDescent="0.25">
      <c r="AO106" s="1"/>
      <c r="AP106" t="s">
        <v>745</v>
      </c>
      <c r="AQ106" s="1"/>
    </row>
    <row r="107" spans="41:43" x14ac:dyDescent="0.25">
      <c r="AO107" s="1"/>
      <c r="AP107" t="s">
        <v>581</v>
      </c>
      <c r="AQ107" s="1"/>
    </row>
    <row r="108" spans="41:43" x14ac:dyDescent="0.25">
      <c r="AO108" s="1"/>
      <c r="AP108" t="s">
        <v>746</v>
      </c>
      <c r="AQ108" s="1"/>
    </row>
    <row r="109" spans="41:43" x14ac:dyDescent="0.25">
      <c r="AO109" s="1"/>
      <c r="AP109" t="s">
        <v>747</v>
      </c>
      <c r="AQ109" s="1"/>
    </row>
    <row r="110" spans="41:43" x14ac:dyDescent="0.25">
      <c r="AO110" s="1"/>
      <c r="AP110" t="s">
        <v>748</v>
      </c>
      <c r="AQ110" s="1"/>
    </row>
    <row r="111" spans="41:43" x14ac:dyDescent="0.25">
      <c r="AO111" s="1"/>
      <c r="AP111" t="s">
        <v>749</v>
      </c>
      <c r="AQ111" s="1"/>
    </row>
    <row r="112" spans="41:43" x14ac:dyDescent="0.25">
      <c r="AO112" s="1"/>
      <c r="AP112" t="s">
        <v>750</v>
      </c>
      <c r="AQ112" s="1"/>
    </row>
    <row r="113" spans="41:43" x14ac:dyDescent="0.25">
      <c r="AO113" s="1"/>
      <c r="AP113" t="s">
        <v>751</v>
      </c>
      <c r="AQ113" s="1"/>
    </row>
    <row r="114" spans="41:43" x14ac:dyDescent="0.25">
      <c r="AO114" s="1"/>
      <c r="AP114" t="s">
        <v>752</v>
      </c>
      <c r="AQ114" s="1"/>
    </row>
    <row r="115" spans="41:43" x14ac:dyDescent="0.25">
      <c r="AO115" s="1"/>
      <c r="AP115" t="s">
        <v>753</v>
      </c>
      <c r="AQ115" s="1"/>
    </row>
    <row r="116" spans="41:43" x14ac:dyDescent="0.25">
      <c r="AO116" s="1"/>
      <c r="AP116" t="s">
        <v>754</v>
      </c>
      <c r="AQ116" s="1"/>
    </row>
    <row r="117" spans="41:43" x14ac:dyDescent="0.25">
      <c r="AO117" s="1"/>
      <c r="AP117" t="s">
        <v>755</v>
      </c>
      <c r="AQ117" s="1"/>
    </row>
    <row r="118" spans="41:43" x14ac:dyDescent="0.25">
      <c r="AO118" s="1"/>
      <c r="AP118" t="s">
        <v>756</v>
      </c>
      <c r="AQ118" s="1"/>
    </row>
    <row r="119" spans="41:43" x14ac:dyDescent="0.25">
      <c r="AO119" s="1"/>
      <c r="AP119" t="s">
        <v>757</v>
      </c>
      <c r="AQ119" s="1"/>
    </row>
    <row r="120" spans="41:43" x14ac:dyDescent="0.25">
      <c r="AO120" s="1"/>
      <c r="AP120" t="s">
        <v>758</v>
      </c>
      <c r="AQ120" s="1"/>
    </row>
    <row r="121" spans="41:43" x14ac:dyDescent="0.25">
      <c r="AO121" s="1"/>
      <c r="AP121" t="s">
        <v>759</v>
      </c>
      <c r="AQ121" s="1"/>
    </row>
    <row r="122" spans="41:43" x14ac:dyDescent="0.25">
      <c r="AO122" s="1"/>
      <c r="AP122" t="s">
        <v>760</v>
      </c>
      <c r="AQ122" s="1"/>
    </row>
    <row r="123" spans="41:43" x14ac:dyDescent="0.25">
      <c r="AO123" s="1"/>
      <c r="AP123" t="s">
        <v>761</v>
      </c>
      <c r="AQ123" s="1"/>
    </row>
    <row r="124" spans="41:43" x14ac:dyDescent="0.25">
      <c r="AO124" s="1"/>
      <c r="AP124" t="s">
        <v>762</v>
      </c>
      <c r="AQ124" s="1"/>
    </row>
    <row r="125" spans="41:43" x14ac:dyDescent="0.25">
      <c r="AO125" s="1"/>
      <c r="AP125" t="s">
        <v>763</v>
      </c>
      <c r="AQ125" s="1"/>
    </row>
    <row r="126" spans="41:43" x14ac:dyDescent="0.25">
      <c r="AO126" s="1"/>
      <c r="AP126" t="s">
        <v>764</v>
      </c>
      <c r="AQ126" s="1"/>
    </row>
    <row r="127" spans="41:43" x14ac:dyDescent="0.25">
      <c r="AO127" s="1"/>
      <c r="AP127" t="s">
        <v>765</v>
      </c>
      <c r="AQ127" s="1"/>
    </row>
    <row r="128" spans="41:43" x14ac:dyDescent="0.25">
      <c r="AO128" s="1"/>
      <c r="AP128" t="s">
        <v>766</v>
      </c>
      <c r="AQ128" s="1"/>
    </row>
    <row r="129" spans="41:43" x14ac:dyDescent="0.25">
      <c r="AO129" s="1"/>
      <c r="AP129" t="s">
        <v>767</v>
      </c>
      <c r="AQ129" s="1"/>
    </row>
    <row r="130" spans="41:43" x14ac:dyDescent="0.25">
      <c r="AO130" s="1"/>
      <c r="AP130" t="s">
        <v>768</v>
      </c>
      <c r="AQ130" s="1"/>
    </row>
    <row r="131" spans="41:43" x14ac:dyDescent="0.25">
      <c r="AO131" s="1"/>
      <c r="AP131" t="s">
        <v>514</v>
      </c>
      <c r="AQ131" s="1"/>
    </row>
    <row r="132" spans="41:43" x14ac:dyDescent="0.25">
      <c r="AO132" s="1"/>
      <c r="AP132" t="s">
        <v>582</v>
      </c>
      <c r="AQ132" s="1"/>
    </row>
    <row r="133" spans="41:43" x14ac:dyDescent="0.25">
      <c r="AO133" s="1"/>
      <c r="AP133" t="s">
        <v>583</v>
      </c>
      <c r="AQ133" s="1"/>
    </row>
    <row r="134" spans="41:43" x14ac:dyDescent="0.25">
      <c r="AO134" s="1"/>
      <c r="AP134" t="s">
        <v>584</v>
      </c>
      <c r="AQ134" s="1"/>
    </row>
    <row r="135" spans="41:43" x14ac:dyDescent="0.25">
      <c r="AO135" s="1"/>
      <c r="AP135" t="s">
        <v>585</v>
      </c>
      <c r="AQ135" s="1"/>
    </row>
    <row r="136" spans="41:43" x14ac:dyDescent="0.25">
      <c r="AO136" s="1"/>
      <c r="AP136" t="s">
        <v>586</v>
      </c>
      <c r="AQ136" s="1"/>
    </row>
    <row r="137" spans="41:43" x14ac:dyDescent="0.25">
      <c r="AO137" s="1"/>
      <c r="AP137" t="s">
        <v>587</v>
      </c>
      <c r="AQ137" s="1"/>
    </row>
    <row r="138" spans="41:43" x14ac:dyDescent="0.25">
      <c r="AO138" s="1"/>
      <c r="AP138" t="s">
        <v>248</v>
      </c>
      <c r="AQ138" s="1"/>
    </row>
    <row r="139" spans="41:43" x14ac:dyDescent="0.25">
      <c r="AO139" s="1"/>
      <c r="AP139" t="s">
        <v>474</v>
      </c>
      <c r="AQ139" s="1"/>
    </row>
    <row r="140" spans="41:43" x14ac:dyDescent="0.25">
      <c r="AO140" s="1"/>
      <c r="AP140" t="s">
        <v>588</v>
      </c>
      <c r="AQ140" s="1"/>
    </row>
    <row r="141" spans="41:43" x14ac:dyDescent="0.25">
      <c r="AO141" s="1"/>
      <c r="AP141" t="s">
        <v>589</v>
      </c>
      <c r="AQ141" s="1"/>
    </row>
    <row r="142" spans="41:43" x14ac:dyDescent="0.25">
      <c r="AO142" s="1"/>
      <c r="AP142" t="s">
        <v>590</v>
      </c>
      <c r="AQ142" s="1"/>
    </row>
    <row r="143" spans="41:43" x14ac:dyDescent="0.25">
      <c r="AO143" s="1"/>
      <c r="AP143" t="s">
        <v>591</v>
      </c>
      <c r="AQ143" s="1"/>
    </row>
    <row r="144" spans="41:43" x14ac:dyDescent="0.25">
      <c r="AO144" s="1"/>
      <c r="AP144" t="s">
        <v>592</v>
      </c>
      <c r="AQ144" s="1"/>
    </row>
    <row r="145" spans="41:43" x14ac:dyDescent="0.25">
      <c r="AO145" s="1"/>
      <c r="AP145" t="s">
        <v>593</v>
      </c>
      <c r="AQ145" s="1"/>
    </row>
    <row r="146" spans="41:43" x14ac:dyDescent="0.25">
      <c r="AO146" s="1"/>
      <c r="AP146" t="s">
        <v>594</v>
      </c>
      <c r="AQ146" s="1"/>
    </row>
    <row r="147" spans="41:43" x14ac:dyDescent="0.25">
      <c r="AO147" s="1"/>
      <c r="AP147" t="s">
        <v>358</v>
      </c>
      <c r="AQ147" s="1"/>
    </row>
    <row r="148" spans="41:43" x14ac:dyDescent="0.25">
      <c r="AO148" s="1"/>
      <c r="AP148" t="s">
        <v>595</v>
      </c>
      <c r="AQ148" s="1"/>
    </row>
    <row r="149" spans="41:43" x14ac:dyDescent="0.25">
      <c r="AP149" t="s">
        <v>596</v>
      </c>
    </row>
  </sheetData>
  <sheetProtection selectLockedCells="1" selectUnlockedCells="1"/>
  <sortState ref="B7:P26">
    <sortCondition descending="1" ref="O8:O26"/>
  </sortState>
  <dataValidations count="3">
    <dataValidation allowBlank="1" showErrorMessage="1" sqref="J5:K5"/>
    <dataValidation type="decimal" allowBlank="1" showErrorMessage="1" sqref="L15:L16 D21:D22 I43:I149 I27:I33">
      <formula1>0</formula1>
      <formula2>1555</formula2>
    </dataValidation>
    <dataValidation type="whole" allowBlank="1" showErrorMessage="1" sqref="A8:A33 A43:A149 E8:E9 E11:E13 E18 E20:E25">
      <formula1>1</formula1>
      <formula2>2000</formula2>
    </dataValidation>
  </dataValidations>
  <pageMargins left="0.7" right="0.7" top="0.75" bottom="0.75" header="0.51180555555555551" footer="0.51180555555555551"/>
  <pageSetup paperSize="9" scale="66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OŠ</vt:lpstr>
      <vt:lpstr>2A</vt:lpstr>
      <vt:lpstr>2B</vt:lpstr>
      <vt:lpstr>4A</vt:lpstr>
      <vt:lpstr>4B</vt:lpstr>
      <vt:lpstr>'2A'!Print_Area</vt:lpstr>
      <vt:lpstr>'2B'!Print_Area</vt:lpstr>
      <vt:lpstr>'4A'!Print_Area</vt:lpstr>
      <vt:lpstr>'4B'!Print_Area</vt:lpstr>
      <vt:lpstr>OŠ!Print_Area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Preside</cp:lastModifiedBy>
  <cp:revision/>
  <dcterms:created xsi:type="dcterms:W3CDTF">2014-01-14T21:31:07Z</dcterms:created>
  <dcterms:modified xsi:type="dcterms:W3CDTF">2021-05-10T11:06:48Z</dcterms:modified>
  <cp:category/>
  <cp:contentStatus/>
</cp:coreProperties>
</file>